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2870" yWindow="10200" windowWidth="12165" windowHeight="5970" tabRatio="656"/>
  </bookViews>
  <sheets>
    <sheet name="教職員時間外-令和４年度下半期" sheetId="12" r:id="rId1"/>
  </sheets>
  <definedNames>
    <definedName name="QUERY_FOR_QUERY_FOR_TSY0042">#REF!</definedName>
    <definedName name="_xlnm._FilterDatabase" localSheetId="0" hidden="1">'教職員時間外-令和４年度下半期'!$B$4:$K$36</definedName>
    <definedName name="_xlnm.Print_Area" localSheetId="0">'教職員時間外-令和４年度下半期'!$A$1:$K$40</definedName>
    <definedName name="_xlnm.Print_Titles" localSheetId="0">'教職員時間外-令和４年度下半期'!$4:$4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<sst xmlns="http://schemas.openxmlformats.org/spreadsheetml/2006/main" xmlns:r="http://schemas.openxmlformats.org/officeDocument/2006/relationships" count="19" uniqueCount="19">
  <si>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45時間以下</t>
    <rPh sb="2" eb="4">
      <t>ジカン</t>
    </rPh>
    <rPh sb="4" eb="6">
      <t>イカ</t>
    </rPh>
    <phoneticPr fontId="3"/>
  </si>
  <si>
    <t>学校種別</t>
    <rPh sb="0" eb="2">
      <t>ガッコウ</t>
    </rPh>
    <rPh sb="2" eb="4">
      <t>シュベツ</t>
    </rPh>
    <phoneticPr fontId="7"/>
  </si>
  <si>
    <t>全職員平均</t>
    <rPh sb="0" eb="1">
      <t>ゼン</t>
    </rPh>
    <rPh sb="1" eb="3">
      <t>ショクイン</t>
    </rPh>
    <rPh sb="3" eb="5">
      <t>ヘイキン</t>
    </rPh>
    <phoneticPr fontId="3"/>
  </si>
  <si>
    <t>100時間以上</t>
    <rPh sb="3" eb="5">
      <t>ジカン</t>
    </rPh>
    <rPh sb="5" eb="7">
      <t>イジョウ</t>
    </rPh>
    <phoneticPr fontId="3"/>
  </si>
  <si>
    <t>時間外在校等時間別人数</t>
    <rPh sb="0" eb="3">
      <t>ジカンガイ</t>
    </rPh>
    <rPh sb="3" eb="5">
      <t>ザイコウ</t>
    </rPh>
    <rPh sb="5" eb="6">
      <t>トウ</t>
    </rPh>
    <rPh sb="6" eb="8">
      <t>ジカン</t>
    </rPh>
    <rPh sb="8" eb="9">
      <t>ベツ</t>
    </rPh>
    <rPh sb="9" eb="11">
      <t>ニンズウ</t>
    </rPh>
    <phoneticPr fontId="3"/>
  </si>
  <si>
    <t>80～99時間</t>
    <rPh sb="5" eb="7">
      <t>ジカン</t>
    </rPh>
    <phoneticPr fontId="3"/>
  </si>
  <si>
    <t>高等学校（1校）</t>
    <rPh sb="0" eb="2">
      <t>コウトウ</t>
    </rPh>
    <rPh sb="2" eb="4">
      <t>ガッコウ</t>
    </rPh>
    <rPh sb="6" eb="7">
      <t>コウ</t>
    </rPh>
    <phoneticPr fontId="3"/>
  </si>
  <si>
    <t>区分</t>
    <rPh sb="0" eb="2">
      <t>クブン</t>
    </rPh>
    <phoneticPr fontId="7"/>
  </si>
  <si>
    <t>46～79時間</t>
    <rPh sb="5" eb="7">
      <t>ジカン</t>
    </rPh>
    <phoneticPr fontId="3"/>
  </si>
  <si>
    <t>小学校（6校）</t>
    <rPh sb="0" eb="3">
      <t>ショウガッコウ</t>
    </rPh>
    <rPh sb="5" eb="6">
      <t>コウ</t>
    </rPh>
    <phoneticPr fontId="3"/>
  </si>
  <si>
    <t>中学校（4校）</t>
    <rPh sb="0" eb="3">
      <t>チュウガッコウ</t>
    </rPh>
    <rPh sb="5" eb="6">
      <t>コウ</t>
    </rPh>
    <phoneticPr fontId="3"/>
  </si>
  <si>
    <t>令和5年
2月分</t>
    <rPh sb="0" eb="2">
      <t>レイワ</t>
    </rPh>
    <rPh sb="3" eb="4">
      <t>ネン</t>
    </rPh>
    <rPh sb="6" eb="7">
      <t>ガツ</t>
    </rPh>
    <rPh sb="7" eb="8">
      <t>ブン</t>
    </rPh>
    <phoneticPr fontId="3"/>
  </si>
  <si>
    <t>令和４年
12月分</t>
    <rPh sb="0" eb="2">
      <t>レイワ</t>
    </rPh>
    <rPh sb="3" eb="4">
      <t>ネン</t>
    </rPh>
    <rPh sb="7" eb="8">
      <t>ガツ</t>
    </rPh>
    <rPh sb="8" eb="9">
      <t>ブン</t>
    </rPh>
    <phoneticPr fontId="3"/>
  </si>
  <si>
    <t>令和４年
10月分</t>
    <rPh sb="0" eb="2">
      <t>レイワ</t>
    </rPh>
    <rPh sb="3" eb="4">
      <t>ネン</t>
    </rPh>
    <rPh sb="7" eb="8">
      <t>ガツ</t>
    </rPh>
    <rPh sb="8" eb="9">
      <t>ブン</t>
    </rPh>
    <phoneticPr fontId="3"/>
  </si>
  <si>
    <t>令和４年
11月分</t>
    <rPh sb="0" eb="2">
      <t>レイワ</t>
    </rPh>
    <rPh sb="3" eb="4">
      <t>ネン</t>
    </rPh>
    <rPh sb="7" eb="8">
      <t>ガツ</t>
    </rPh>
    <rPh sb="8" eb="9">
      <t>ブン</t>
    </rPh>
    <phoneticPr fontId="3"/>
  </si>
  <si>
    <t>士別市立学校教職員の時間外在校等時間一覧</t>
    <rPh sb="15" eb="16">
      <t>トウ</t>
    </rPh>
    <rPh sb="18" eb="20">
      <t>イチラン</t>
    </rPh>
    <phoneticPr fontId="3"/>
  </si>
  <si>
    <t>・令和４年度下期分</t>
    <rPh sb="1" eb="3">
      <t>レイワ</t>
    </rPh>
    <rPh sb="4" eb="6">
      <t>ネンド</t>
    </rPh>
    <rPh sb="6" eb="7">
      <t>シモ</t>
    </rPh>
    <rPh sb="7" eb="8">
      <t>キ</t>
    </rPh>
    <rPh sb="8" eb="9">
      <t>ブン</t>
    </rPh>
    <phoneticPr fontId="3"/>
  </si>
  <si>
    <t>令和5年
1月分</t>
    <rPh sb="0" eb="2">
      <t>レイワ</t>
    </rPh>
    <rPh sb="3" eb="4">
      <t>ネン</t>
    </rPh>
    <rPh sb="6" eb="7">
      <t>ガツ</t>
    </rPh>
    <rPh sb="7" eb="8">
      <t>ブン</t>
    </rPh>
    <phoneticPr fontId="3"/>
  </si>
  <si>
    <t>令和5年
3月分</t>
    <rPh sb="0" eb="2">
      <t>レイワ</t>
    </rPh>
    <rPh sb="3" eb="4">
      <t>ネン</t>
    </rPh>
    <rPh sb="6" eb="7">
      <t>ガツ</t>
    </rPh>
    <rPh sb="7" eb="8">
      <t>ブン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</si>
</sst>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General&quot;名&quot;"/>
    <numFmt numFmtId="177" formatCode="&quot;（&quot;0.0%&quot;）&quot;"/>
    <numFmt numFmtId="178" formatCode="0.0&quot;時&quot;&quot;間&quot;"/>
  </numFmts>
  <fonts count="8">
    <font>
      <sz val="11"/>
      <color auto="1"/>
      <name val="AR丸ゴシック体M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AR丸ゴシック体M"/>
      <family val="3"/>
    </font>
    <font>
      <sz val="11"/>
      <color auto="1"/>
      <name val="AR P丸ゴシック体M"/>
      <family val="3"/>
    </font>
    <font>
      <b/>
      <sz val="14"/>
      <color auto="1"/>
      <name val="AR P丸ゴシック体M"/>
      <family val="3"/>
    </font>
    <font>
      <sz val="12"/>
      <color auto="1"/>
      <name val="AR P丸ゴシック体M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B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4" fillId="0" borderId="0" xfId="9" applyFont="1" applyAlignment="1">
      <alignment vertical="center"/>
    </xf>
    <xf numFmtId="0" fontId="4" fillId="0" borderId="0" xfId="9" applyFont="1" applyAlignment="1">
      <alignment horizontal="left" vertical="center"/>
    </xf>
    <xf numFmtId="0" fontId="4" fillId="0" borderId="0" xfId="9" applyFont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6" fillId="0" borderId="1" xfId="9" applyFont="1" applyBorder="1" applyAlignment="1">
      <alignment horizontal="left" vertical="center" shrinkToFit="1"/>
    </xf>
    <xf numFmtId="0" fontId="4" fillId="2" borderId="2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0" fontId="4" fillId="0" borderId="5" xfId="9" applyFont="1" applyBorder="1" applyAlignment="1">
      <alignment horizontal="center" vertical="center"/>
    </xf>
    <xf numFmtId="0" fontId="4" fillId="0" borderId="6" xfId="9" applyFont="1" applyBorder="1" applyAlignment="1">
      <alignment horizontal="center" vertical="center"/>
    </xf>
    <xf numFmtId="0" fontId="4" fillId="2" borderId="7" xfId="9" applyFont="1" applyFill="1" applyBorder="1" applyAlignment="1">
      <alignment horizontal="center" vertical="center"/>
    </xf>
    <xf numFmtId="0" fontId="4" fillId="2" borderId="8" xfId="9" applyFont="1" applyFill="1" applyBorder="1" applyAlignment="1">
      <alignment horizontal="center" vertical="center"/>
    </xf>
    <xf numFmtId="0" fontId="4" fillId="0" borderId="9" xfId="9" applyFont="1" applyBorder="1" applyAlignment="1">
      <alignment horizontal="center" vertical="center" shrinkToFit="1"/>
    </xf>
    <xf numFmtId="0" fontId="4" fillId="0" borderId="10" xfId="9" applyFont="1" applyBorder="1" applyAlignment="1">
      <alignment horizontal="center" vertical="center" shrinkToFit="1"/>
    </xf>
    <xf numFmtId="0" fontId="4" fillId="0" borderId="11" xfId="9" applyFont="1" applyBorder="1" applyAlignment="1">
      <alignment horizontal="center" vertical="center" shrinkToFit="1"/>
    </xf>
    <xf numFmtId="0" fontId="4" fillId="0" borderId="12" xfId="9" applyFont="1" applyBorder="1" applyAlignment="1">
      <alignment horizontal="center" vertical="center" shrinkToFit="1"/>
    </xf>
    <xf numFmtId="0" fontId="6" fillId="0" borderId="1" xfId="9" applyFont="1" applyBorder="1" applyAlignment="1">
      <alignment vertical="center" shrinkToFit="1"/>
    </xf>
    <xf numFmtId="0" fontId="4" fillId="2" borderId="13" xfId="9" applyFont="1" applyFill="1" applyBorder="1" applyAlignment="1">
      <alignment horizontal="center" vertical="center"/>
    </xf>
    <xf numFmtId="176" fontId="4" fillId="3" borderId="9" xfId="9" applyNumberFormat="1" applyFont="1" applyFill="1" applyBorder="1" applyAlignment="1" applyProtection="1">
      <alignment horizontal="center" vertical="center" shrinkToFit="1"/>
      <protection locked="0"/>
    </xf>
    <xf numFmtId="177" fontId="4" fillId="3" borderId="10" xfId="9" applyNumberFormat="1" applyFont="1" applyFill="1" applyBorder="1" applyAlignment="1" applyProtection="1">
      <alignment horizontal="center" vertical="center" shrinkToFit="1"/>
      <protection locked="0"/>
    </xf>
    <xf numFmtId="176" fontId="4" fillId="3" borderId="11" xfId="9" applyNumberFormat="1" applyFont="1" applyFill="1" applyBorder="1" applyAlignment="1" applyProtection="1">
      <alignment horizontal="center" vertical="center" shrinkToFit="1"/>
      <protection locked="0"/>
    </xf>
    <xf numFmtId="176" fontId="4" fillId="3" borderId="14" xfId="9" applyNumberFormat="1" applyFont="1" applyFill="1" applyBorder="1" applyAlignment="1" applyProtection="1">
      <alignment horizontal="center" vertical="center" shrinkToFit="1"/>
      <protection locked="0"/>
    </xf>
    <xf numFmtId="177" fontId="4" fillId="3" borderId="14" xfId="9" applyNumberFormat="1" applyFont="1" applyFill="1" applyBorder="1" applyAlignment="1" applyProtection="1">
      <alignment horizontal="center" vertical="center" shrinkToFit="1"/>
      <protection locked="0"/>
    </xf>
    <xf numFmtId="177" fontId="4" fillId="3" borderId="12" xfId="9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9" applyFont="1" applyAlignment="1">
      <alignment vertical="center" shrinkToFit="1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 wrapText="1"/>
    </xf>
    <xf numFmtId="176" fontId="4" fillId="3" borderId="17" xfId="9" applyNumberFormat="1" applyFont="1" applyFill="1" applyBorder="1" applyAlignment="1" applyProtection="1">
      <alignment horizontal="center" vertical="center" shrinkToFit="1"/>
      <protection locked="0"/>
    </xf>
    <xf numFmtId="176" fontId="4" fillId="0" borderId="18" xfId="9" applyNumberFormat="1" applyFont="1" applyBorder="1" applyAlignment="1" applyProtection="1">
      <alignment horizontal="right" vertical="center" shrinkToFit="1"/>
      <protection locked="0"/>
    </xf>
    <xf numFmtId="176" fontId="4" fillId="3" borderId="19" xfId="9" applyNumberFormat="1" applyFont="1" applyFill="1" applyBorder="1" applyAlignment="1" applyProtection="1">
      <alignment horizontal="center" vertical="center" shrinkToFit="1"/>
      <protection locked="0"/>
    </xf>
    <xf numFmtId="176" fontId="4" fillId="3" borderId="20" xfId="9" applyNumberFormat="1" applyFont="1" applyFill="1" applyBorder="1" applyAlignment="1" applyProtection="1">
      <alignment horizontal="center" vertical="center" shrinkToFit="1"/>
      <protection locked="0"/>
    </xf>
    <xf numFmtId="176" fontId="4" fillId="0" borderId="19" xfId="9" applyNumberFormat="1" applyFont="1" applyBorder="1" applyAlignment="1" applyProtection="1">
      <alignment horizontal="right" vertical="center" shrinkToFit="1"/>
      <protection locked="0"/>
    </xf>
    <xf numFmtId="176" fontId="4" fillId="0" borderId="16" xfId="9" applyNumberFormat="1" applyFont="1" applyBorder="1" applyAlignment="1" applyProtection="1">
      <alignment horizontal="right" vertical="center" shrinkToFit="1"/>
      <protection locked="0"/>
    </xf>
    <xf numFmtId="0" fontId="4" fillId="2" borderId="21" xfId="9" applyFont="1" applyFill="1" applyBorder="1" applyAlignment="1">
      <alignment horizontal="center" vertical="center" wrapText="1"/>
    </xf>
    <xf numFmtId="177" fontId="4" fillId="3" borderId="22" xfId="9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9" applyFont="1" applyBorder="1" applyAlignment="1" applyProtection="1">
      <alignment horizontal="right" vertical="center" shrinkToFit="1"/>
      <protection locked="0"/>
    </xf>
    <xf numFmtId="177" fontId="4" fillId="3" borderId="24" xfId="9" applyNumberFormat="1" applyFont="1" applyFill="1" applyBorder="1" applyAlignment="1" applyProtection="1">
      <alignment horizontal="center" vertical="center" shrinkToFit="1"/>
      <protection locked="0"/>
    </xf>
    <xf numFmtId="177" fontId="4" fillId="3" borderId="25" xfId="9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9" applyFont="1" applyBorder="1" applyAlignment="1" applyProtection="1">
      <alignment horizontal="right" vertical="center" shrinkToFit="1"/>
      <protection locked="0"/>
    </xf>
    <xf numFmtId="0" fontId="4" fillId="0" borderId="27" xfId="9" applyFont="1" applyBorder="1" applyAlignment="1" applyProtection="1">
      <alignment horizontal="right" vertical="center" shrinkToFit="1"/>
      <protection locked="0"/>
    </xf>
    <xf numFmtId="0" fontId="4" fillId="2" borderId="16" xfId="9" applyFont="1" applyFill="1" applyBorder="1" applyAlignment="1">
      <alignment horizontal="center" vertical="center"/>
    </xf>
    <xf numFmtId="0" fontId="4" fillId="2" borderId="21" xfId="9" applyFont="1" applyFill="1" applyBorder="1" applyAlignment="1">
      <alignment horizontal="center" vertical="center"/>
    </xf>
    <xf numFmtId="177" fontId="4" fillId="0" borderId="23" xfId="9" applyNumberFormat="1" applyFont="1" applyBorder="1" applyAlignment="1" applyProtection="1">
      <alignment horizontal="left" vertical="center" shrinkToFit="1"/>
      <protection locked="0"/>
    </xf>
    <xf numFmtId="177" fontId="4" fillId="0" borderId="26" xfId="9" applyNumberFormat="1" applyFont="1" applyBorder="1" applyAlignment="1" applyProtection="1">
      <alignment horizontal="left" vertical="center" shrinkToFit="1"/>
      <protection locked="0"/>
    </xf>
    <xf numFmtId="177" fontId="4" fillId="0" borderId="27" xfId="9" applyNumberFormat="1" applyFont="1" applyBorder="1" applyAlignment="1" applyProtection="1">
      <alignment horizontal="left" vertical="center" shrinkToFit="1"/>
      <protection locked="0"/>
    </xf>
    <xf numFmtId="0" fontId="4" fillId="0" borderId="23" xfId="9" applyFont="1" applyBorder="1" applyAlignment="1" applyProtection="1">
      <alignment horizontal="left" vertical="center" shrinkToFit="1"/>
      <protection locked="0"/>
    </xf>
    <xf numFmtId="0" fontId="4" fillId="0" borderId="26" xfId="9" applyFont="1" applyBorder="1" applyAlignment="1" applyProtection="1">
      <alignment horizontal="left" vertical="center" shrinkToFit="1"/>
      <protection locked="0"/>
    </xf>
    <xf numFmtId="0" fontId="4" fillId="0" borderId="27" xfId="9" applyFont="1" applyBorder="1" applyAlignment="1" applyProtection="1">
      <alignment horizontal="left" vertical="center" shrinkToFit="1"/>
      <protection locked="0"/>
    </xf>
    <xf numFmtId="0" fontId="4" fillId="2" borderId="22" xfId="9" applyFont="1" applyFill="1" applyBorder="1" applyAlignment="1">
      <alignment horizontal="center" vertical="center"/>
    </xf>
    <xf numFmtId="0" fontId="4" fillId="0" borderId="24" xfId="9" applyFont="1" applyBorder="1" applyAlignment="1" applyProtection="1">
      <alignment horizontal="left" vertical="center" shrinkToFit="1"/>
      <protection locked="0"/>
    </xf>
    <xf numFmtId="0" fontId="4" fillId="0" borderId="28" xfId="9" applyFont="1" applyBorder="1" applyAlignment="1" applyProtection="1">
      <alignment horizontal="left" vertical="center" shrinkToFit="1"/>
      <protection locked="0"/>
    </xf>
    <xf numFmtId="0" fontId="4" fillId="0" borderId="21" xfId="9" applyFont="1" applyBorder="1" applyAlignment="1" applyProtection="1">
      <alignment horizontal="left" vertical="center" shrinkToFit="1"/>
      <protection locked="0"/>
    </xf>
    <xf numFmtId="0" fontId="4" fillId="2" borderId="29" xfId="9" applyFont="1" applyFill="1" applyBorder="1" applyAlignment="1">
      <alignment horizontal="center" vertical="center"/>
    </xf>
    <xf numFmtId="0" fontId="4" fillId="2" borderId="30" xfId="9" applyFont="1" applyFill="1" applyBorder="1" applyAlignment="1">
      <alignment horizontal="center" vertical="center"/>
    </xf>
    <xf numFmtId="178" fontId="4" fillId="3" borderId="31" xfId="9" applyNumberFormat="1" applyFont="1" applyFill="1" applyBorder="1" applyAlignment="1" applyProtection="1">
      <alignment horizontal="center" vertical="center" shrinkToFit="1"/>
      <protection locked="0"/>
    </xf>
    <xf numFmtId="178" fontId="4" fillId="3" borderId="32" xfId="9" applyNumberFormat="1" applyFont="1" applyFill="1" applyBorder="1" applyAlignment="1" applyProtection="1">
      <alignment horizontal="center" vertical="center" shrinkToFit="1"/>
      <protection locked="0"/>
    </xf>
    <xf numFmtId="178" fontId="4" fillId="3" borderId="33" xfId="9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桁区切り 2" xfId="1"/>
    <cellStyle name="桁区切り 2 2" xfId="2"/>
    <cellStyle name="桁区切り 3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Book1" xfId="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FFFF00"/>
  </sheetPr>
  <dimension ref="B1:T40"/>
  <sheetViews>
    <sheetView tabSelected="1" view="pageBreakPreview" zoomScale="85" zoomScaleSheetLayoutView="85" workbookViewId="0">
      <pane ySplit="4" topLeftCell="A5" activePane="bottomLeft" state="frozen"/>
      <selection pane="bottomLeft" activeCell="B3" sqref="B3:B4"/>
    </sheetView>
  </sheetViews>
  <sheetFormatPr defaultColWidth="9" defaultRowHeight="17.25" customHeight="1"/>
  <cols>
    <col min="1" max="1" width="2.375" style="1" customWidth="1"/>
    <col min="2" max="2" width="11.125" style="1" customWidth="1"/>
    <col min="3" max="4" width="14.625" style="1" customWidth="1"/>
    <col min="5" max="6" width="7.625" style="2" customWidth="1"/>
    <col min="7" max="8" width="7.625" style="1" customWidth="1"/>
    <col min="9" max="10" width="7.625" style="3" customWidth="1"/>
    <col min="11" max="11" width="14.625" style="1" customWidth="1"/>
    <col min="12" max="12" width="3.125" style="1" customWidth="1"/>
    <col min="13" max="16384" width="9" style="1"/>
  </cols>
  <sheetData>
    <row r="1" spans="2:20" ht="26.25" customHeight="1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</row>
    <row r="2" spans="2:20" ht="26.25" customHeight="1">
      <c r="B2" s="5" t="s">
        <v>16</v>
      </c>
      <c r="C2" s="5"/>
      <c r="D2" s="17"/>
      <c r="E2" s="25"/>
      <c r="F2" s="25"/>
      <c r="G2" s="25"/>
      <c r="H2" s="25"/>
      <c r="I2" s="25"/>
      <c r="J2" s="25"/>
      <c r="K2" s="25"/>
    </row>
    <row r="3" spans="2:20" ht="21" customHeight="1">
      <c r="B3" s="6" t="s">
        <v>7</v>
      </c>
      <c r="C3" s="11" t="s">
        <v>1</v>
      </c>
      <c r="D3" s="18" t="s">
        <v>4</v>
      </c>
      <c r="E3" s="26"/>
      <c r="F3" s="26"/>
      <c r="G3" s="26"/>
      <c r="H3" s="26"/>
      <c r="I3" s="26"/>
      <c r="J3" s="49"/>
      <c r="K3" s="53" t="s">
        <v>2</v>
      </c>
    </row>
    <row r="4" spans="2:20" ht="21" customHeight="1">
      <c r="B4" s="7"/>
      <c r="C4" s="12"/>
      <c r="D4" s="12" t="s">
        <v>0</v>
      </c>
      <c r="E4" s="27" t="s">
        <v>8</v>
      </c>
      <c r="F4" s="34"/>
      <c r="G4" s="41" t="s">
        <v>5</v>
      </c>
      <c r="H4" s="42"/>
      <c r="I4" s="41" t="s">
        <v>3</v>
      </c>
      <c r="J4" s="42"/>
      <c r="K4" s="54"/>
      <c r="L4" s="3"/>
      <c r="M4" s="3"/>
      <c r="N4" s="3"/>
      <c r="O4" s="3"/>
      <c r="P4" s="3"/>
      <c r="Q4" s="3"/>
      <c r="R4" s="3"/>
      <c r="S4" s="3"/>
      <c r="T4" s="3"/>
    </row>
    <row r="5" spans="2:20" s="3" customFormat="1" ht="21" customHeight="1">
      <c r="B5" s="8" t="s">
        <v>13</v>
      </c>
      <c r="C5" s="13" t="s">
        <v>9</v>
      </c>
      <c r="D5" s="19">
        <v>85</v>
      </c>
      <c r="E5" s="28">
        <v>7</v>
      </c>
      <c r="F5" s="35">
        <v>7.5999999999999998e-002</v>
      </c>
      <c r="G5" s="28">
        <v>0</v>
      </c>
      <c r="H5" s="35">
        <v>0</v>
      </c>
      <c r="I5" s="28">
        <v>0</v>
      </c>
      <c r="J5" s="35">
        <v>0</v>
      </c>
      <c r="K5" s="55">
        <v>26</v>
      </c>
      <c r="L5" s="1"/>
      <c r="M5" s="1"/>
      <c r="N5" s="1"/>
      <c r="O5" s="1"/>
      <c r="P5" s="1"/>
      <c r="Q5" s="1"/>
      <c r="R5" s="1"/>
      <c r="S5" s="1"/>
      <c r="T5" s="1"/>
    </row>
    <row r="6" spans="2:20" s="3" customFormat="1" ht="21" customHeight="1">
      <c r="B6" s="9"/>
      <c r="C6" s="14"/>
      <c r="D6" s="20">
        <v>0.92400000000000004</v>
      </c>
      <c r="E6" s="29">
        <f>SUM(E5+G5+I5)</f>
        <v>7</v>
      </c>
      <c r="F6" s="36"/>
      <c r="G6" s="36"/>
      <c r="H6" s="43">
        <f>SUM(F5+H5+J5)</f>
        <v>7.5999999999999998e-002</v>
      </c>
      <c r="I6" s="46"/>
      <c r="J6" s="50"/>
      <c r="K6" s="56"/>
      <c r="L6" s="1"/>
      <c r="M6" s="1"/>
      <c r="N6" s="1"/>
      <c r="O6" s="1"/>
      <c r="P6" s="1"/>
      <c r="Q6" s="1"/>
      <c r="R6" s="1"/>
      <c r="S6" s="1"/>
      <c r="T6" s="1"/>
    </row>
    <row r="7" spans="2:20" s="3" customFormat="1" ht="21" customHeight="1">
      <c r="B7" s="9"/>
      <c r="C7" s="15" t="s">
        <v>10</v>
      </c>
      <c r="D7" s="21">
        <v>45</v>
      </c>
      <c r="E7" s="30">
        <v>17</v>
      </c>
      <c r="F7" s="37">
        <v>0.26899999999999996</v>
      </c>
      <c r="G7" s="30">
        <v>1</v>
      </c>
      <c r="H7" s="37">
        <v>1.6e-002</v>
      </c>
      <c r="I7" s="30">
        <v>0</v>
      </c>
      <c r="J7" s="37">
        <v>0</v>
      </c>
      <c r="K7" s="56"/>
      <c r="L7" s="1"/>
      <c r="M7" s="1"/>
      <c r="N7" s="1"/>
      <c r="O7" s="1"/>
      <c r="P7" s="1"/>
      <c r="Q7" s="1"/>
      <c r="R7" s="1"/>
      <c r="S7" s="1"/>
      <c r="T7" s="1"/>
    </row>
    <row r="8" spans="2:20" s="3" customFormat="1" ht="21" customHeight="1">
      <c r="B8" s="9"/>
      <c r="C8" s="14"/>
      <c r="D8" s="20">
        <v>0.71400000000000008</v>
      </c>
      <c r="E8" s="29">
        <f>SUM(E7+G7+I7)</f>
        <v>18</v>
      </c>
      <c r="F8" s="36"/>
      <c r="G8" s="36"/>
      <c r="H8" s="43">
        <f>SUM(F7+H7+J7)</f>
        <v>0.28499999999999998</v>
      </c>
      <c r="I8" s="46"/>
      <c r="J8" s="50"/>
      <c r="K8" s="56"/>
      <c r="L8" s="1"/>
      <c r="M8" s="1"/>
      <c r="N8" s="1"/>
      <c r="O8" s="1"/>
      <c r="P8" s="1"/>
      <c r="Q8" s="1"/>
      <c r="R8" s="1"/>
      <c r="S8" s="1"/>
      <c r="T8" s="1"/>
    </row>
    <row r="9" spans="2:20" s="3" customFormat="1" ht="21" customHeight="1">
      <c r="B9" s="9"/>
      <c r="C9" s="15" t="s">
        <v>6</v>
      </c>
      <c r="D9" s="22">
        <v>11</v>
      </c>
      <c r="E9" s="31">
        <v>0</v>
      </c>
      <c r="F9" s="38">
        <v>0</v>
      </c>
      <c r="G9" s="31">
        <v>0</v>
      </c>
      <c r="H9" s="38">
        <v>0</v>
      </c>
      <c r="I9" s="31">
        <v>0</v>
      </c>
      <c r="J9" s="38">
        <v>0</v>
      </c>
      <c r="K9" s="56"/>
      <c r="L9" s="1"/>
      <c r="M9" s="1"/>
      <c r="N9" s="1"/>
      <c r="O9" s="1"/>
      <c r="P9" s="1"/>
      <c r="Q9" s="1"/>
      <c r="R9" s="1"/>
      <c r="S9" s="1"/>
      <c r="T9" s="1"/>
    </row>
    <row r="10" spans="2:20" s="3" customFormat="1" ht="21" customHeight="1">
      <c r="B10" s="10"/>
      <c r="C10" s="16"/>
      <c r="D10" s="20">
        <v>1</v>
      </c>
      <c r="E10" s="29">
        <f>SUM(E9+G9+I9)</f>
        <v>0</v>
      </c>
      <c r="F10" s="36"/>
      <c r="G10" s="36"/>
      <c r="H10" s="43">
        <f>SUM(F9+H9+J9)</f>
        <v>0</v>
      </c>
      <c r="I10" s="46"/>
      <c r="J10" s="50"/>
      <c r="K10" s="57"/>
      <c r="L10" s="1"/>
      <c r="M10" s="1"/>
      <c r="N10" s="1"/>
      <c r="O10" s="1"/>
      <c r="P10" s="1"/>
      <c r="Q10" s="1"/>
      <c r="R10" s="1"/>
      <c r="S10" s="1"/>
      <c r="T10" s="1"/>
    </row>
    <row r="11" spans="2:20" s="3" customFormat="1" ht="21" customHeight="1">
      <c r="B11" s="8" t="s">
        <v>14</v>
      </c>
      <c r="C11" s="13" t="s">
        <v>9</v>
      </c>
      <c r="D11" s="19">
        <v>84</v>
      </c>
      <c r="E11" s="28">
        <v>8</v>
      </c>
      <c r="F11" s="35">
        <v>8.6999999999999994e-002</v>
      </c>
      <c r="G11" s="28">
        <v>0</v>
      </c>
      <c r="H11" s="35">
        <v>0</v>
      </c>
      <c r="I11" s="28">
        <v>0</v>
      </c>
      <c r="J11" s="35">
        <v>0</v>
      </c>
      <c r="K11" s="55">
        <v>23.9</v>
      </c>
      <c r="L11" s="1"/>
      <c r="M11" s="1"/>
      <c r="N11" s="1"/>
      <c r="O11" s="1"/>
      <c r="P11" s="1"/>
      <c r="Q11" s="1"/>
      <c r="R11" s="1"/>
      <c r="S11" s="1"/>
      <c r="T11" s="1"/>
    </row>
    <row r="12" spans="2:20" s="3" customFormat="1" ht="21" customHeight="1">
      <c r="B12" s="9"/>
      <c r="C12" s="14"/>
      <c r="D12" s="20">
        <v>0.91299999999999992</v>
      </c>
      <c r="E12" s="29">
        <f>SUM(E11+G11+I11)</f>
        <v>8</v>
      </c>
      <c r="F12" s="36"/>
      <c r="G12" s="36"/>
      <c r="H12" s="43">
        <f>SUM(F11+H11+J11)</f>
        <v>8.6999999999999994e-002</v>
      </c>
      <c r="I12" s="46"/>
      <c r="J12" s="50"/>
      <c r="K12" s="56"/>
      <c r="L12" s="1"/>
      <c r="M12" s="1"/>
      <c r="N12" s="1"/>
      <c r="O12" s="1"/>
      <c r="P12" s="1"/>
      <c r="Q12" s="1"/>
      <c r="R12" s="1"/>
      <c r="S12" s="1"/>
      <c r="T12" s="1"/>
    </row>
    <row r="13" spans="2:20" s="3" customFormat="1" ht="21" customHeight="1">
      <c r="B13" s="9"/>
      <c r="C13" s="15" t="s">
        <v>10</v>
      </c>
      <c r="D13" s="21">
        <v>52</v>
      </c>
      <c r="E13" s="30">
        <v>11</v>
      </c>
      <c r="F13" s="37">
        <v>0.17499999999999999</v>
      </c>
      <c r="G13" s="30">
        <v>0</v>
      </c>
      <c r="H13" s="37">
        <v>0</v>
      </c>
      <c r="I13" s="30">
        <v>0</v>
      </c>
      <c r="J13" s="37"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</row>
    <row r="14" spans="2:20" s="3" customFormat="1" ht="21" customHeight="1">
      <c r="B14" s="9"/>
      <c r="C14" s="14"/>
      <c r="D14" s="20">
        <v>0.82499999999999996</v>
      </c>
      <c r="E14" s="29">
        <f>SUM(E13+G13+I13)</f>
        <v>11</v>
      </c>
      <c r="F14" s="36"/>
      <c r="G14" s="36"/>
      <c r="H14" s="43">
        <f>SUM(F13+H13+J13)</f>
        <v>0.17499999999999999</v>
      </c>
      <c r="I14" s="46"/>
      <c r="J14" s="50"/>
      <c r="K14" s="56"/>
      <c r="L14" s="1"/>
      <c r="M14" s="1"/>
      <c r="N14" s="1"/>
      <c r="O14" s="1"/>
      <c r="P14" s="1"/>
      <c r="Q14" s="1"/>
      <c r="R14" s="1"/>
      <c r="S14" s="1"/>
      <c r="T14" s="1"/>
    </row>
    <row r="15" spans="2:20" s="3" customFormat="1" ht="21" customHeight="1">
      <c r="B15" s="9"/>
      <c r="C15" s="15" t="s">
        <v>6</v>
      </c>
      <c r="D15" s="22">
        <v>11</v>
      </c>
      <c r="E15" s="31">
        <v>0</v>
      </c>
      <c r="F15" s="38">
        <v>0</v>
      </c>
      <c r="G15" s="31">
        <v>0</v>
      </c>
      <c r="H15" s="38">
        <v>0</v>
      </c>
      <c r="I15" s="31">
        <v>0</v>
      </c>
      <c r="J15" s="38"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</row>
    <row r="16" spans="2:20" s="3" customFormat="1" ht="21" customHeight="1">
      <c r="B16" s="10"/>
      <c r="C16" s="16"/>
      <c r="D16" s="20">
        <v>1</v>
      </c>
      <c r="E16" s="29">
        <f>SUM(E15+G15+I15)</f>
        <v>0</v>
      </c>
      <c r="F16" s="36"/>
      <c r="G16" s="36"/>
      <c r="H16" s="43">
        <f>SUM(F15+H15+J15)</f>
        <v>0</v>
      </c>
      <c r="I16" s="46"/>
      <c r="J16" s="50"/>
      <c r="K16" s="57"/>
      <c r="L16" s="1"/>
      <c r="M16" s="1"/>
      <c r="N16" s="1"/>
      <c r="O16" s="1"/>
      <c r="P16" s="1"/>
      <c r="Q16" s="1"/>
      <c r="R16" s="1"/>
      <c r="S16" s="1"/>
      <c r="T16" s="1"/>
    </row>
    <row r="17" spans="2:20" s="3" customFormat="1" ht="21" customHeight="1">
      <c r="B17" s="8" t="s">
        <v>12</v>
      </c>
      <c r="C17" s="13" t="s">
        <v>9</v>
      </c>
      <c r="D17" s="19">
        <v>88</v>
      </c>
      <c r="E17" s="28">
        <v>4</v>
      </c>
      <c r="F17" s="35">
        <v>4.2999999999999997e-002</v>
      </c>
      <c r="G17" s="28">
        <v>0</v>
      </c>
      <c r="H17" s="35">
        <v>0</v>
      </c>
      <c r="I17" s="28">
        <v>0</v>
      </c>
      <c r="J17" s="35">
        <v>0</v>
      </c>
      <c r="K17" s="55">
        <v>16.100000000000001</v>
      </c>
      <c r="L17" s="1"/>
      <c r="M17" s="1"/>
      <c r="N17" s="1"/>
      <c r="O17" s="1"/>
      <c r="P17" s="1"/>
      <c r="Q17" s="1"/>
      <c r="R17" s="1"/>
      <c r="S17" s="1"/>
      <c r="T17" s="1"/>
    </row>
    <row r="18" spans="2:20" s="3" customFormat="1" ht="21" customHeight="1">
      <c r="B18" s="9"/>
      <c r="C18" s="14"/>
      <c r="D18" s="20">
        <v>0.95700000000000007</v>
      </c>
      <c r="E18" s="29">
        <f>SUM(E17+G17+I17)</f>
        <v>4</v>
      </c>
      <c r="F18" s="36"/>
      <c r="G18" s="36"/>
      <c r="H18" s="43">
        <f>SUM(F17+H17+J17)</f>
        <v>4.2999999999999997e-002</v>
      </c>
      <c r="I18" s="46"/>
      <c r="J18" s="50"/>
      <c r="K18" s="56"/>
      <c r="L18" s="1"/>
      <c r="M18" s="1"/>
      <c r="N18" s="1"/>
      <c r="O18" s="1"/>
      <c r="P18" s="1"/>
      <c r="Q18" s="1"/>
      <c r="R18" s="1"/>
      <c r="S18" s="1"/>
      <c r="T18" s="1"/>
    </row>
    <row r="19" spans="2:20" s="3" customFormat="1" ht="21" customHeight="1">
      <c r="B19" s="9"/>
      <c r="C19" s="15" t="s">
        <v>10</v>
      </c>
      <c r="D19" s="21">
        <v>57</v>
      </c>
      <c r="E19" s="30">
        <v>6</v>
      </c>
      <c r="F19" s="37">
        <v>9.5000000000000001e-002</v>
      </c>
      <c r="G19" s="30">
        <v>0</v>
      </c>
      <c r="H19" s="37">
        <v>0</v>
      </c>
      <c r="I19" s="30">
        <v>0</v>
      </c>
      <c r="J19" s="37">
        <v>0</v>
      </c>
      <c r="K19" s="56"/>
      <c r="L19" s="1"/>
      <c r="M19" s="1"/>
      <c r="N19" s="1"/>
      <c r="O19" s="1"/>
      <c r="P19" s="1"/>
      <c r="Q19" s="1"/>
      <c r="R19" s="1"/>
      <c r="S19" s="1"/>
      <c r="T19" s="1"/>
    </row>
    <row r="20" spans="2:20" s="3" customFormat="1" ht="21" customHeight="1">
      <c r="B20" s="9"/>
      <c r="C20" s="14"/>
      <c r="D20" s="20">
        <v>0.90500000000000003</v>
      </c>
      <c r="E20" s="29">
        <f>SUM(E19+G19+I19)</f>
        <v>6</v>
      </c>
      <c r="F20" s="36"/>
      <c r="G20" s="36"/>
      <c r="H20" s="43">
        <f>SUM(F19+H19+J19)</f>
        <v>9.5000000000000001e-002</v>
      </c>
      <c r="I20" s="46"/>
      <c r="J20" s="50"/>
      <c r="K20" s="56"/>
      <c r="L20" s="1"/>
      <c r="M20" s="1"/>
      <c r="N20" s="1"/>
      <c r="O20" s="1"/>
      <c r="P20" s="1"/>
      <c r="Q20" s="1"/>
      <c r="R20" s="1"/>
      <c r="S20" s="1"/>
      <c r="T20" s="1"/>
    </row>
    <row r="21" spans="2:20" s="3" customFormat="1" ht="21" customHeight="1">
      <c r="B21" s="9"/>
      <c r="C21" s="15" t="s">
        <v>6</v>
      </c>
      <c r="D21" s="22">
        <v>11</v>
      </c>
      <c r="E21" s="31">
        <v>0</v>
      </c>
      <c r="F21" s="38">
        <v>0</v>
      </c>
      <c r="G21" s="31">
        <v>0</v>
      </c>
      <c r="H21" s="38">
        <v>0</v>
      </c>
      <c r="I21" s="31">
        <v>0</v>
      </c>
      <c r="J21" s="38"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</row>
    <row r="22" spans="2:20" s="3" customFormat="1" ht="21" customHeight="1">
      <c r="B22" s="10"/>
      <c r="C22" s="16"/>
      <c r="D22" s="20">
        <v>1</v>
      </c>
      <c r="E22" s="29">
        <f>SUM(E21+G21+I21)</f>
        <v>0</v>
      </c>
      <c r="F22" s="36"/>
      <c r="G22" s="36"/>
      <c r="H22" s="43">
        <f>SUM(F21+H21+J21)</f>
        <v>0</v>
      </c>
      <c r="I22" s="46"/>
      <c r="J22" s="50"/>
      <c r="K22" s="57"/>
      <c r="L22" s="1"/>
      <c r="M22" s="1"/>
      <c r="N22" s="1"/>
      <c r="O22" s="1"/>
      <c r="P22" s="1"/>
      <c r="Q22" s="1"/>
      <c r="R22" s="1"/>
      <c r="S22" s="1"/>
      <c r="T22" s="1"/>
    </row>
    <row r="23" spans="2:20" s="3" customFormat="1" ht="21" customHeight="1">
      <c r="B23" s="8" t="s">
        <v>17</v>
      </c>
      <c r="C23" s="13" t="s">
        <v>9</v>
      </c>
      <c r="D23" s="19">
        <v>91</v>
      </c>
      <c r="E23" s="28">
        <v>1</v>
      </c>
      <c r="F23" s="35">
        <v>1.1000000000000001e-002</v>
      </c>
      <c r="G23" s="28">
        <v>0</v>
      </c>
      <c r="H23" s="35">
        <v>0</v>
      </c>
      <c r="I23" s="28">
        <v>0</v>
      </c>
      <c r="J23" s="35">
        <v>0</v>
      </c>
      <c r="K23" s="55">
        <v>11.5</v>
      </c>
      <c r="L23" s="1"/>
      <c r="M23" s="1"/>
      <c r="N23" s="1"/>
      <c r="O23" s="1"/>
      <c r="P23" s="1"/>
      <c r="Q23" s="1"/>
      <c r="R23" s="1"/>
      <c r="S23" s="1"/>
      <c r="T23" s="1"/>
    </row>
    <row r="24" spans="2:20" s="3" customFormat="1" ht="21" customHeight="1">
      <c r="B24" s="9"/>
      <c r="C24" s="14"/>
      <c r="D24" s="20">
        <v>0.9890000000000001</v>
      </c>
      <c r="E24" s="29">
        <f>SUM(E23+G23+I23)</f>
        <v>1</v>
      </c>
      <c r="F24" s="36"/>
      <c r="G24" s="36"/>
      <c r="H24" s="43">
        <f>SUM(F23+H23+J23)</f>
        <v>1.1000000000000001e-002</v>
      </c>
      <c r="I24" s="46"/>
      <c r="J24" s="50"/>
      <c r="K24" s="56"/>
      <c r="L24" s="1"/>
      <c r="M24" s="1"/>
      <c r="N24" s="1"/>
      <c r="O24" s="1"/>
      <c r="P24" s="1"/>
      <c r="Q24" s="1"/>
      <c r="R24" s="1"/>
      <c r="S24" s="1"/>
      <c r="T24" s="1"/>
    </row>
    <row r="25" spans="2:20" s="3" customFormat="1" ht="21" customHeight="1">
      <c r="B25" s="9"/>
      <c r="C25" s="15" t="s">
        <v>10</v>
      </c>
      <c r="D25" s="21">
        <v>63</v>
      </c>
      <c r="E25" s="30">
        <v>1</v>
      </c>
      <c r="F25" s="37">
        <v>1.6e-002</v>
      </c>
      <c r="G25" s="30">
        <v>0</v>
      </c>
      <c r="H25" s="37">
        <v>0</v>
      </c>
      <c r="I25" s="30">
        <v>0</v>
      </c>
      <c r="J25" s="37">
        <v>0</v>
      </c>
      <c r="K25" s="56"/>
      <c r="L25" s="1"/>
      <c r="M25" s="1"/>
      <c r="N25" s="1"/>
      <c r="O25" s="1"/>
      <c r="P25" s="1"/>
      <c r="Q25" s="1"/>
      <c r="R25" s="1"/>
      <c r="S25" s="1"/>
      <c r="T25" s="1"/>
    </row>
    <row r="26" spans="2:20" s="3" customFormat="1" ht="21" customHeight="1">
      <c r="B26" s="9"/>
      <c r="C26" s="14"/>
      <c r="D26" s="20">
        <v>0.9840000000000001</v>
      </c>
      <c r="E26" s="29">
        <f>SUM(E25+G25+I25)</f>
        <v>1</v>
      </c>
      <c r="F26" s="36"/>
      <c r="G26" s="36"/>
      <c r="H26" s="43">
        <f>SUM(F25+H25+J25)</f>
        <v>1.6e-002</v>
      </c>
      <c r="I26" s="46"/>
      <c r="J26" s="50"/>
      <c r="K26" s="56"/>
      <c r="L26" s="1"/>
      <c r="M26" s="1"/>
      <c r="N26" s="1"/>
      <c r="O26" s="1"/>
      <c r="P26" s="1"/>
      <c r="Q26" s="1"/>
      <c r="R26" s="1"/>
      <c r="S26" s="1"/>
      <c r="T26" s="1"/>
    </row>
    <row r="27" spans="2:20" s="3" customFormat="1" ht="21" customHeight="1">
      <c r="B27" s="9"/>
      <c r="C27" s="15" t="s">
        <v>6</v>
      </c>
      <c r="D27" s="22">
        <v>11</v>
      </c>
      <c r="E27" s="31">
        <v>0</v>
      </c>
      <c r="F27" s="38">
        <v>0</v>
      </c>
      <c r="G27" s="31">
        <v>0</v>
      </c>
      <c r="H27" s="38">
        <v>0</v>
      </c>
      <c r="I27" s="31">
        <v>0</v>
      </c>
      <c r="J27" s="38">
        <v>0</v>
      </c>
      <c r="K27" s="56"/>
      <c r="L27" s="1"/>
      <c r="M27" s="1"/>
      <c r="N27" s="1"/>
      <c r="O27" s="1"/>
      <c r="P27" s="1"/>
      <c r="Q27" s="1"/>
      <c r="R27" s="1"/>
      <c r="S27" s="1"/>
      <c r="T27" s="1"/>
    </row>
    <row r="28" spans="2:20" s="3" customFormat="1" ht="21" customHeight="1">
      <c r="B28" s="10"/>
      <c r="C28" s="16"/>
      <c r="D28" s="20">
        <v>1</v>
      </c>
      <c r="E28" s="29">
        <f>SUM(E27+G27+I27)</f>
        <v>0</v>
      </c>
      <c r="F28" s="36"/>
      <c r="G28" s="36"/>
      <c r="H28" s="43">
        <f>SUM(F27+H27+J27)</f>
        <v>0</v>
      </c>
      <c r="I28" s="46"/>
      <c r="J28" s="50"/>
      <c r="K28" s="57"/>
      <c r="L28" s="1"/>
      <c r="M28" s="1"/>
      <c r="N28" s="1"/>
      <c r="O28" s="1"/>
      <c r="P28" s="1"/>
      <c r="Q28" s="1"/>
      <c r="R28" s="1"/>
      <c r="S28" s="1"/>
      <c r="T28" s="1"/>
    </row>
    <row r="29" spans="2:20" s="3" customFormat="1" ht="21" customHeight="1">
      <c r="B29" s="8" t="s">
        <v>11</v>
      </c>
      <c r="C29" s="13" t="s">
        <v>9</v>
      </c>
      <c r="D29" s="19">
        <v>83</v>
      </c>
      <c r="E29" s="28">
        <v>8</v>
      </c>
      <c r="F29" s="35">
        <v>8.6999999999999994e-002</v>
      </c>
      <c r="G29" s="28">
        <v>1</v>
      </c>
      <c r="H29" s="35">
        <v>1.1000000000000001e-002</v>
      </c>
      <c r="I29" s="28">
        <v>0</v>
      </c>
      <c r="J29" s="35">
        <v>0</v>
      </c>
      <c r="K29" s="55">
        <v>24.7</v>
      </c>
      <c r="L29" s="1"/>
      <c r="M29" s="1"/>
      <c r="N29" s="1"/>
      <c r="O29" s="1"/>
      <c r="P29" s="1"/>
      <c r="Q29" s="1"/>
      <c r="R29" s="1"/>
      <c r="S29" s="1"/>
      <c r="T29" s="1"/>
    </row>
    <row r="30" spans="2:20" s="3" customFormat="1" ht="21" customHeight="1">
      <c r="B30" s="9"/>
      <c r="C30" s="14"/>
      <c r="D30" s="20">
        <v>0.90200000000000002</v>
      </c>
      <c r="E30" s="29">
        <f>SUM(E29+G29+I29)</f>
        <v>9</v>
      </c>
      <c r="F30" s="36"/>
      <c r="G30" s="36"/>
      <c r="H30" s="43">
        <f>SUM(F29+H29+J29)</f>
        <v>9.799999999999999e-002</v>
      </c>
      <c r="I30" s="46"/>
      <c r="J30" s="50"/>
      <c r="K30" s="56"/>
      <c r="L30" s="1"/>
      <c r="M30" s="1"/>
      <c r="N30" s="1"/>
      <c r="O30" s="1"/>
      <c r="P30" s="1"/>
      <c r="Q30" s="1"/>
      <c r="R30" s="1"/>
      <c r="S30" s="1"/>
      <c r="T30" s="1"/>
    </row>
    <row r="31" spans="2:20" s="3" customFormat="1" ht="21" customHeight="1">
      <c r="B31" s="9"/>
      <c r="C31" s="15" t="s">
        <v>10</v>
      </c>
      <c r="D31" s="21">
        <v>56</v>
      </c>
      <c r="E31" s="30">
        <v>8</v>
      </c>
      <c r="F31" s="37">
        <v>0.125</v>
      </c>
      <c r="G31" s="30">
        <v>0</v>
      </c>
      <c r="H31" s="37">
        <v>0</v>
      </c>
      <c r="I31" s="30">
        <v>0</v>
      </c>
      <c r="J31" s="37">
        <v>0</v>
      </c>
      <c r="K31" s="56"/>
      <c r="L31" s="1"/>
      <c r="M31" s="1"/>
      <c r="N31" s="1"/>
      <c r="O31" s="1"/>
      <c r="P31" s="1"/>
      <c r="Q31" s="1"/>
      <c r="R31" s="1"/>
      <c r="S31" s="1"/>
      <c r="T31" s="1"/>
    </row>
    <row r="32" spans="2:20" s="3" customFormat="1" ht="21" customHeight="1">
      <c r="B32" s="9"/>
      <c r="C32" s="14"/>
      <c r="D32" s="20">
        <v>0.875</v>
      </c>
      <c r="E32" s="29">
        <f>SUM(E31+G31+I31)</f>
        <v>8</v>
      </c>
      <c r="F32" s="36"/>
      <c r="G32" s="36"/>
      <c r="H32" s="43">
        <f>SUM(F31+H31+J31)</f>
        <v>0.125</v>
      </c>
      <c r="I32" s="46"/>
      <c r="J32" s="50"/>
      <c r="K32" s="56"/>
      <c r="L32" s="1"/>
      <c r="M32" s="1"/>
      <c r="N32" s="1"/>
      <c r="O32" s="1"/>
      <c r="P32" s="1"/>
      <c r="Q32" s="1"/>
      <c r="R32" s="1"/>
      <c r="S32" s="1"/>
      <c r="T32" s="1"/>
    </row>
    <row r="33" spans="2:20" s="3" customFormat="1" ht="21" customHeight="1">
      <c r="B33" s="9"/>
      <c r="C33" s="15" t="s">
        <v>6</v>
      </c>
      <c r="D33" s="22">
        <v>11</v>
      </c>
      <c r="E33" s="31">
        <v>0</v>
      </c>
      <c r="F33" s="38">
        <v>0</v>
      </c>
      <c r="G33" s="31">
        <v>0</v>
      </c>
      <c r="H33" s="38">
        <v>0</v>
      </c>
      <c r="I33" s="31">
        <v>0</v>
      </c>
      <c r="J33" s="38">
        <v>0</v>
      </c>
      <c r="K33" s="56"/>
      <c r="L33" s="1"/>
      <c r="M33" s="1"/>
      <c r="N33" s="1"/>
      <c r="O33" s="1"/>
      <c r="P33" s="1"/>
      <c r="Q33" s="1"/>
      <c r="R33" s="1"/>
      <c r="S33" s="1"/>
      <c r="T33" s="1"/>
    </row>
    <row r="34" spans="2:20" s="3" customFormat="1" ht="21" customHeight="1">
      <c r="B34" s="10"/>
      <c r="C34" s="16"/>
      <c r="D34" s="23">
        <v>1</v>
      </c>
      <c r="E34" s="32">
        <f>SUM(E33+G33+I33)</f>
        <v>0</v>
      </c>
      <c r="F34" s="39"/>
      <c r="G34" s="39"/>
      <c r="H34" s="44">
        <f>SUM(F33+H33+J33)</f>
        <v>0</v>
      </c>
      <c r="I34" s="47"/>
      <c r="J34" s="51"/>
      <c r="K34" s="57"/>
      <c r="L34" s="1"/>
      <c r="M34" s="1"/>
      <c r="N34" s="1"/>
      <c r="O34" s="1"/>
      <c r="P34" s="1"/>
      <c r="Q34" s="1"/>
      <c r="R34" s="1"/>
      <c r="S34" s="1"/>
      <c r="T34" s="1"/>
    </row>
    <row r="35" spans="2:20" s="3" customFormat="1" ht="21" customHeight="1">
      <c r="B35" s="8" t="s">
        <v>18</v>
      </c>
      <c r="C35" s="13" t="s">
        <v>9</v>
      </c>
      <c r="D35" s="19">
        <v>85</v>
      </c>
      <c r="E35" s="28">
        <v>6</v>
      </c>
      <c r="F35" s="35">
        <v>6.5000000000000002e-002</v>
      </c>
      <c r="G35" s="28">
        <v>0</v>
      </c>
      <c r="H35" s="35">
        <v>0</v>
      </c>
      <c r="I35" s="28">
        <v>1</v>
      </c>
      <c r="J35" s="35">
        <v>1.1000000000000001e-002</v>
      </c>
      <c r="K35" s="55">
        <v>22.5</v>
      </c>
      <c r="L35" s="1"/>
      <c r="M35" s="1"/>
      <c r="N35" s="1"/>
      <c r="O35" s="1"/>
      <c r="P35" s="1"/>
      <c r="Q35" s="1"/>
      <c r="R35" s="1"/>
      <c r="S35" s="1"/>
      <c r="T35" s="1"/>
    </row>
    <row r="36" spans="2:20" s="3" customFormat="1" ht="21" customHeight="1">
      <c r="B36" s="9"/>
      <c r="C36" s="14"/>
      <c r="D36" s="20">
        <v>0.92400000000000004</v>
      </c>
      <c r="E36" s="29">
        <f>SUM(E35+G35+I35)</f>
        <v>7</v>
      </c>
      <c r="F36" s="36"/>
      <c r="G36" s="36"/>
      <c r="H36" s="43">
        <f>SUM(F35+H35+J35)</f>
        <v>7.5999999999999998e-002</v>
      </c>
      <c r="I36" s="46"/>
      <c r="J36" s="50"/>
      <c r="K36" s="56"/>
      <c r="L36" s="1"/>
      <c r="M36" s="1"/>
      <c r="N36" s="1"/>
      <c r="O36" s="1"/>
      <c r="P36" s="1"/>
      <c r="Q36" s="1"/>
      <c r="R36" s="1"/>
      <c r="S36" s="1"/>
      <c r="T36" s="1"/>
    </row>
    <row r="37" spans="2:20" s="3" customFormat="1" ht="21" customHeight="1">
      <c r="B37" s="9"/>
      <c r="C37" s="15" t="s">
        <v>10</v>
      </c>
      <c r="D37" s="21">
        <v>58</v>
      </c>
      <c r="E37" s="30">
        <v>6</v>
      </c>
      <c r="F37" s="37">
        <v>9.4e-002</v>
      </c>
      <c r="G37" s="30">
        <v>0</v>
      </c>
      <c r="H37" s="37">
        <v>0</v>
      </c>
      <c r="I37" s="30">
        <v>0</v>
      </c>
      <c r="J37" s="37">
        <v>0</v>
      </c>
      <c r="K37" s="56"/>
      <c r="L37" s="1"/>
      <c r="M37" s="1"/>
      <c r="N37" s="1"/>
      <c r="O37" s="1"/>
      <c r="P37" s="1"/>
      <c r="Q37" s="1"/>
      <c r="R37" s="1"/>
      <c r="S37" s="1"/>
      <c r="T37" s="1"/>
    </row>
    <row r="38" spans="2:20" s="3" customFormat="1" ht="21" customHeight="1">
      <c r="B38" s="9"/>
      <c r="C38" s="14"/>
      <c r="D38" s="20">
        <v>0.90599999999999992</v>
      </c>
      <c r="E38" s="29">
        <f>SUM(E37+G37+I37)</f>
        <v>6</v>
      </c>
      <c r="F38" s="36"/>
      <c r="G38" s="36"/>
      <c r="H38" s="43">
        <f>SUM(F37+H37+J37)</f>
        <v>9.4e-002</v>
      </c>
      <c r="I38" s="46"/>
      <c r="J38" s="50"/>
      <c r="K38" s="56"/>
      <c r="L38" s="1"/>
      <c r="M38" s="1"/>
      <c r="N38" s="1"/>
      <c r="O38" s="1"/>
      <c r="P38" s="1"/>
      <c r="Q38" s="1"/>
      <c r="R38" s="1"/>
      <c r="S38" s="1"/>
      <c r="T38" s="1"/>
    </row>
    <row r="39" spans="2:20" s="3" customFormat="1" ht="21" customHeight="1">
      <c r="B39" s="9"/>
      <c r="C39" s="15" t="s">
        <v>6</v>
      </c>
      <c r="D39" s="22">
        <v>10</v>
      </c>
      <c r="E39" s="31">
        <v>1</v>
      </c>
      <c r="F39" s="38">
        <v>9.0999999999999998e-002</v>
      </c>
      <c r="G39" s="31">
        <v>0</v>
      </c>
      <c r="H39" s="38">
        <v>0</v>
      </c>
      <c r="I39" s="31">
        <v>0</v>
      </c>
      <c r="J39" s="38">
        <v>0</v>
      </c>
      <c r="K39" s="56"/>
      <c r="L39" s="1"/>
      <c r="M39" s="1"/>
      <c r="N39" s="1"/>
      <c r="O39" s="1"/>
      <c r="P39" s="1"/>
      <c r="Q39" s="1"/>
      <c r="R39" s="1"/>
      <c r="S39" s="1"/>
      <c r="T39" s="1"/>
    </row>
    <row r="40" spans="2:20" s="3" customFormat="1" ht="21" customHeight="1">
      <c r="B40" s="10"/>
      <c r="C40" s="16"/>
      <c r="D40" s="24">
        <v>0.90900000000000003</v>
      </c>
      <c r="E40" s="33">
        <f>SUM(E39+G39+I39)</f>
        <v>1</v>
      </c>
      <c r="F40" s="40"/>
      <c r="G40" s="40"/>
      <c r="H40" s="45">
        <f>SUM(F39+H39+J39)</f>
        <v>9.0999999999999998e-002</v>
      </c>
      <c r="I40" s="48"/>
      <c r="J40" s="52"/>
      <c r="K40" s="57"/>
      <c r="L40" s="1"/>
      <c r="M40" s="1"/>
      <c r="N40" s="1"/>
      <c r="O40" s="1"/>
      <c r="P40" s="1"/>
      <c r="Q40" s="1"/>
      <c r="R40" s="1"/>
      <c r="S40" s="1"/>
      <c r="T40" s="1"/>
    </row>
  </sheetData>
  <sortState ref="B5:L185">
    <sortCondition ref="D5:D185"/>
    <sortCondition ref="B5:B185"/>
    <sortCondition ref="H5:H185"/>
    <sortCondition ref="I5:I185"/>
  </sortState>
  <mergeCells count="75">
    <mergeCell ref="B1:K1"/>
    <mergeCell ref="B2:C2"/>
    <mergeCell ref="D3:J3"/>
    <mergeCell ref="E4:F4"/>
    <mergeCell ref="G4:H4"/>
    <mergeCell ref="I4:J4"/>
    <mergeCell ref="E6:G6"/>
    <mergeCell ref="H6:J6"/>
    <mergeCell ref="E8:G8"/>
    <mergeCell ref="H8:J8"/>
    <mergeCell ref="E10:G10"/>
    <mergeCell ref="H10:J10"/>
    <mergeCell ref="E12:G12"/>
    <mergeCell ref="H12:J12"/>
    <mergeCell ref="E14:G14"/>
    <mergeCell ref="H14:J14"/>
    <mergeCell ref="E16:G16"/>
    <mergeCell ref="H16:J16"/>
    <mergeCell ref="E18:G18"/>
    <mergeCell ref="H18:J18"/>
    <mergeCell ref="E20:G20"/>
    <mergeCell ref="H20:J20"/>
    <mergeCell ref="E22:G22"/>
    <mergeCell ref="H22:J22"/>
    <mergeCell ref="E24:G24"/>
    <mergeCell ref="H24:J24"/>
    <mergeCell ref="E26:G26"/>
    <mergeCell ref="H26:J26"/>
    <mergeCell ref="E28:G28"/>
    <mergeCell ref="H28:J28"/>
    <mergeCell ref="E30:G30"/>
    <mergeCell ref="H30:J30"/>
    <mergeCell ref="E32:G32"/>
    <mergeCell ref="H32:J32"/>
    <mergeCell ref="E34:G34"/>
    <mergeCell ref="H34:J34"/>
    <mergeCell ref="E36:G36"/>
    <mergeCell ref="H36:J36"/>
    <mergeCell ref="E38:G38"/>
    <mergeCell ref="H38:J38"/>
    <mergeCell ref="E40:G40"/>
    <mergeCell ref="H40:J40"/>
    <mergeCell ref="B3:B4"/>
    <mergeCell ref="C3:C4"/>
    <mergeCell ref="K3:K4"/>
    <mergeCell ref="B5:B10"/>
    <mergeCell ref="C5:C6"/>
    <mergeCell ref="K5:K10"/>
    <mergeCell ref="C7:C8"/>
    <mergeCell ref="C9:C10"/>
    <mergeCell ref="B11:B16"/>
    <mergeCell ref="C11:C12"/>
    <mergeCell ref="K11:K16"/>
    <mergeCell ref="C13:C14"/>
    <mergeCell ref="C15:C16"/>
    <mergeCell ref="B17:B22"/>
    <mergeCell ref="C17:C18"/>
    <mergeCell ref="K17:K22"/>
    <mergeCell ref="C19:C20"/>
    <mergeCell ref="C21:C22"/>
    <mergeCell ref="B23:B28"/>
    <mergeCell ref="C23:C24"/>
    <mergeCell ref="K23:K28"/>
    <mergeCell ref="C25:C26"/>
    <mergeCell ref="C27:C28"/>
    <mergeCell ref="B29:B34"/>
    <mergeCell ref="C29:C30"/>
    <mergeCell ref="K29:K34"/>
    <mergeCell ref="C31:C32"/>
    <mergeCell ref="C33:C34"/>
    <mergeCell ref="B35:B40"/>
    <mergeCell ref="C35:C36"/>
    <mergeCell ref="K35:K40"/>
    <mergeCell ref="C37:C38"/>
    <mergeCell ref="C39:C40"/>
  </mergeCells>
  <phoneticPr fontId="3"/>
  <printOptions horizontalCentered="1"/>
  <pageMargins left="0.23622047244094488" right="0.23622047244094488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教職員時間外-令和４年度下半期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cp:lastPrinted>2020-09-14T01:48:48Z</cp:lastPrinted>
  <dcterms:created xsi:type="dcterms:W3CDTF">2019-04-01T00:45:43Z</dcterms:created>
  <dcterms:modified xsi:type="dcterms:W3CDTF">2019-04-01T00:45:43Z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2023-04-25T09:45:12Z</vt:filetime>
  </property>
</Properties>
</file>