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2785" windowHeight="14655" activeTab="1"/>
  </bookViews>
  <sheets>
    <sheet name="事業収支計画" sheetId="1" r:id="rId1"/>
    <sheet name="設備投資等収支計画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<sst xmlns="http://schemas.openxmlformats.org/spreadsheetml/2006/main" xmlns:r="http://schemas.openxmlformats.org/officeDocument/2006/relationships" count="47" uniqueCount="47">
  <si>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5年目</t>
    <rPh sb="1" eb="3">
      <t>ネンメ</t>
    </rPh>
    <phoneticPr fontId="1"/>
  </si>
  <si>
    <t>年度</t>
  </si>
  <si>
    <t>（単位：円）</t>
  </si>
  <si>
    <t xml:space="preserve"> 売上高 計 </t>
  </si>
  <si>
    <t>月</t>
  </si>
  <si>
    <t>商品名を
入れる</t>
  </si>
  <si>
    <t>単価</t>
  </si>
  <si>
    <r>
      <t xml:space="preserve"> </t>
    </r>
    <r>
      <rPr>
        <b/>
        <sz val="11"/>
        <color auto="1"/>
        <rFont val="MS PGothic"/>
      </rPr>
      <t>売上原価</t>
    </r>
    <r>
      <rPr>
        <b/>
        <sz val="11"/>
        <color auto="1"/>
        <rFont val="Calibri"/>
      </rPr>
      <t xml:space="preserve"> </t>
    </r>
    <r>
      <rPr>
        <b/>
        <sz val="11"/>
        <color auto="1"/>
        <rFont val="MS PGothic"/>
      </rPr>
      <t>計</t>
    </r>
  </si>
  <si>
    <t>-</t>
  </si>
  <si>
    <t>数量</t>
  </si>
  <si>
    <t>補助金</t>
    <rPh sb="0" eb="3">
      <t>ほじょきん</t>
    </rPh>
    <phoneticPr fontId="17" type="Hiragana"/>
  </si>
  <si>
    <t>小計</t>
  </si>
  <si>
    <t>第2四半期</t>
  </si>
  <si>
    <t xml:space="preserve"> 売上原価 計</t>
  </si>
  <si>
    <t>3年目</t>
    <rPh sb="1" eb="3">
      <t>ネンメ</t>
    </rPh>
    <phoneticPr fontId="1"/>
  </si>
  <si>
    <t>第1四半期</t>
    <rPh sb="0" eb="1">
      <t>だい</t>
    </rPh>
    <rPh sb="2" eb="5">
      <t>しはんき</t>
    </rPh>
    <phoneticPr fontId="17" type="Hiragana"/>
  </si>
  <si>
    <t>品名入れる</t>
  </si>
  <si>
    <t>金額</t>
  </si>
  <si>
    <t xml:space="preserve"> 売上高総利益</t>
  </si>
  <si>
    <t xml:space="preserve"> 販管費 計</t>
  </si>
  <si>
    <t>人件費</t>
  </si>
  <si>
    <t>第4四半期</t>
  </si>
  <si>
    <t>地代家賃</t>
  </si>
  <si>
    <t>その他</t>
    <rPh sb="2" eb="3">
      <t>た</t>
    </rPh>
    <phoneticPr fontId="17" type="Hiragana"/>
  </si>
  <si>
    <t>通信費</t>
  </si>
  <si>
    <t xml:space="preserve">支出 計 </t>
    <rPh sb="0" eb="2">
      <t>ししゅつ</t>
    </rPh>
    <phoneticPr fontId="17" type="Hiragana"/>
  </si>
  <si>
    <t>水道光熱費</t>
  </si>
  <si>
    <t>1年目</t>
    <rPh sb="1" eb="3">
      <t>ネンメ</t>
    </rPh>
    <phoneticPr fontId="1"/>
  </si>
  <si>
    <t>宣伝広告費</t>
  </si>
  <si>
    <t>福利、消耗品費</t>
  </si>
  <si>
    <t>その他</t>
  </si>
  <si>
    <t xml:space="preserve"> 営業利益</t>
  </si>
  <si>
    <t>差し引き</t>
    <rPh sb="0" eb="1">
      <t>さ</t>
    </rPh>
    <rPh sb="2" eb="3">
      <t>ひ</t>
    </rPh>
    <phoneticPr fontId="17" type="Hiragana"/>
  </si>
  <si>
    <t>計</t>
    <rPh sb="0" eb="1">
      <t>ケイ</t>
    </rPh>
    <phoneticPr fontId="1"/>
  </si>
  <si>
    <t>2年目</t>
    <rPh sb="1" eb="3">
      <t>ネンメ</t>
    </rPh>
    <phoneticPr fontId="1"/>
  </si>
  <si>
    <r>
      <t xml:space="preserve"> </t>
    </r>
    <r>
      <rPr>
        <sz val="11"/>
        <color auto="1"/>
        <rFont val="MS PGothic"/>
      </rPr>
      <t>売上原価</t>
    </r>
    <r>
      <rPr>
        <sz val="11"/>
        <color auto="1"/>
        <rFont val="Calibri"/>
      </rPr>
      <t xml:space="preserve"> </t>
    </r>
    <r>
      <rPr>
        <sz val="11"/>
        <color auto="1"/>
        <rFont val="MS PGothic"/>
      </rPr>
      <t>計</t>
    </r>
  </si>
  <si>
    <t>士別市起業型地域おこし協力隊 収支計画（作成者名：　　　　　　　　　　　　）</t>
    <rPh sb="0" eb="3">
      <t>シベツシ</t>
    </rPh>
    <phoneticPr fontId="1"/>
  </si>
  <si>
    <t>4年目</t>
    <rPh sb="1" eb="3">
      <t>ネンメ</t>
    </rPh>
    <phoneticPr fontId="1"/>
  </si>
  <si>
    <t>士別市起業型地域おこし協力隊 設備投資等収支計画（作成者名：　　　　　　　　　　　　）</t>
    <rPh sb="0" eb="3">
      <t>シベツシ</t>
    </rPh>
    <rPh sb="15" eb="17">
      <t>セツビ</t>
    </rPh>
    <rPh sb="17" eb="19">
      <t>トウシ</t>
    </rPh>
    <rPh sb="19" eb="20">
      <t>トウ</t>
    </rPh>
    <phoneticPr fontId="1"/>
  </si>
  <si>
    <t>第3四半期</t>
  </si>
  <si>
    <t>収入 計</t>
    <rPh sb="0" eb="2">
      <t>しゅうにゅう</t>
    </rPh>
    <phoneticPr fontId="17" type="Hiragana"/>
  </si>
  <si>
    <t>設備費</t>
  </si>
  <si>
    <t>借入</t>
    <rPh sb="0" eb="2">
      <t>かりいれ</t>
    </rPh>
    <phoneticPr fontId="17" type="Hiragana"/>
  </si>
  <si>
    <t>備品費</t>
  </si>
  <si>
    <t>時期</t>
    <rPh sb="0" eb="2">
      <t>じき</t>
    </rPh>
    <phoneticPr fontId="17" type="Hiragana"/>
  </si>
  <si>
    <t>○○○</t>
  </si>
  <si>
    <t>自己資金</t>
    <rPh sb="0" eb="2">
      <t>じこ</t>
    </rPh>
    <rPh sb="2" eb="4">
      <t>しきん</t>
    </rPh>
    <phoneticPr fontId="17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</si>
</sst>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8">
    <font>
      <sz val="11"/>
      <color theme="1"/>
      <name val="Calibri"/>
      <family val="2"/>
    </font>
    <font>
      <sz val="6"/>
      <color auto="1"/>
      <name val="Calibri"/>
      <family val="2"/>
    </font>
    <font>
      <b/>
      <sz val="16"/>
      <color theme="1"/>
      <name val="MS PGothic"/>
      <family val="3"/>
    </font>
    <font>
      <b/>
      <sz val="16"/>
      <color theme="0"/>
      <name val="MS PGothic"/>
      <family val="3"/>
    </font>
    <font>
      <sz val="10"/>
      <color theme="1"/>
      <name val="MS PGothic"/>
      <family val="3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color theme="1"/>
      <name val="MS PGothic"/>
      <family val="3"/>
    </font>
    <font>
      <sz val="11"/>
      <color theme="0"/>
      <name val="MS PGothic"/>
      <family val="3"/>
    </font>
    <font>
      <sz val="11"/>
      <color auto="1"/>
      <name val="Calibri"/>
      <family val="2"/>
    </font>
    <font>
      <sz val="10"/>
      <color rgb="FFFF0000"/>
      <name val="ＭＳ ゴシック"/>
      <family val="3"/>
    </font>
    <font>
      <b/>
      <sz val="11"/>
      <color auto="1"/>
      <name val="Calibri"/>
      <family val="2"/>
    </font>
    <font>
      <sz val="9"/>
      <color theme="0"/>
      <name val="MS PGothic"/>
      <family val="3"/>
    </font>
    <font>
      <b/>
      <sz val="10"/>
      <color theme="1"/>
      <name val="MS PGothic"/>
      <family val="3"/>
    </font>
    <font>
      <b/>
      <sz val="11"/>
      <color theme="1"/>
      <name val="MS PGothic"/>
      <family val="3"/>
    </font>
    <font>
      <sz val="9"/>
      <color theme="1"/>
      <name val="MS PGothic"/>
      <family val="3"/>
    </font>
    <font>
      <sz val="6"/>
      <color auto="1"/>
      <name val="游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horizontal="left" vertical="center"/>
    </xf>
    <xf numFmtId="38" fontId="9" fillId="0" borderId="0" xfId="0" applyNumberFormat="1" applyFont="1" applyAlignment="1">
      <alignment horizontal="left" vertical="center"/>
    </xf>
    <xf numFmtId="38" fontId="4" fillId="2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shrinkToFit="1"/>
    </xf>
    <xf numFmtId="38" fontId="4" fillId="0" borderId="0" xfId="0" applyNumberFormat="1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4" fontId="13" fillId="0" borderId="0" xfId="0" applyNumberFormat="1" applyFont="1" applyAlignment="1">
      <alignment horizontal="left" vertical="center"/>
    </xf>
    <xf numFmtId="38" fontId="4" fillId="2" borderId="1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6" fillId="5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8" fontId="14" fillId="0" borderId="14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38" fontId="15" fillId="2" borderId="14" xfId="0" applyNumberFormat="1" applyFont="1" applyFill="1" applyBorder="1" applyAlignment="1">
      <alignment vertical="center"/>
    </xf>
    <xf numFmtId="38" fontId="15" fillId="2" borderId="1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16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176" fontId="14" fillId="6" borderId="14" xfId="0" applyNumberFormat="1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38" fontId="4" fillId="0" borderId="14" xfId="0" applyNumberFormat="1" applyFont="1" applyBorder="1" applyAlignment="1">
      <alignment horizontal="right" vertical="center"/>
    </xf>
    <xf numFmtId="38" fontId="15" fillId="6" borderId="14" xfId="0" applyNumberFormat="1" applyFont="1" applyFill="1" applyBorder="1" applyAlignment="1">
      <alignment vertical="center"/>
    </xf>
    <xf numFmtId="38" fontId="15" fillId="6" borderId="12" xfId="0" applyNumberFormat="1" applyFont="1" applyFill="1" applyBorder="1" applyAlignment="1">
      <alignment vertical="center"/>
    </xf>
    <xf numFmtId="38" fontId="9" fillId="0" borderId="0" xfId="0" applyNumberFormat="1" applyFont="1" applyAlignment="1">
      <alignment vertical="center"/>
    </xf>
    <xf numFmtId="38" fontId="14" fillId="0" borderId="0" xfId="0" applyNumberFormat="1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1000"/>
  <sheetViews>
    <sheetView showGridLines="0" workbookViewId="0">
      <selection sqref="A1:XFD21"/>
    </sheetView>
  </sheetViews>
  <sheetFormatPr defaultColWidth="14.42578125" defaultRowHeight="15" customHeight="1"/>
  <cols>
    <col min="1" max="1" width="2.7109375" customWidth="1"/>
    <col min="2" max="2" width="12.42578125" customWidth="1"/>
    <col min="3" max="3" width="8.7109375" customWidth="1"/>
    <col min="4" max="15" width="11.28515625" customWidth="1"/>
    <col min="16" max="26" width="9" customWidth="1"/>
  </cols>
  <sheetData>
    <row r="1" spans="1:26" ht="18.75" customHeight="1">
      <c r="A1" s="1" t="s">
        <v>36</v>
      </c>
      <c r="B1" s="15"/>
      <c r="C1" s="15"/>
      <c r="D1" s="14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8.75" customHeight="1">
      <c r="A2" s="2"/>
      <c r="B2" s="16"/>
      <c r="C2" s="2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5"/>
      <c r="P2" s="46" t="s">
        <v>2</v>
      </c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8.75" customHeight="1">
      <c r="A3" s="3" t="s">
        <v>1</v>
      </c>
      <c r="B3" s="17"/>
      <c r="C3" s="30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47" t="s">
        <v>27</v>
      </c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.75" customHeight="1">
      <c r="A4" s="3" t="s">
        <v>4</v>
      </c>
      <c r="B4" s="17"/>
      <c r="C4" s="30"/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</v>
      </c>
      <c r="N4" s="39">
        <v>2</v>
      </c>
      <c r="O4" s="39">
        <v>3</v>
      </c>
      <c r="P4" s="48" t="s">
        <v>33</v>
      </c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.75" customHeight="1">
      <c r="A5" s="4" t="s">
        <v>3</v>
      </c>
      <c r="B5" s="18"/>
      <c r="C5" s="31"/>
      <c r="D5" s="40">
        <f t="shared" ref="D5:O5" si="0">D8+D11+D14</f>
        <v>0</v>
      </c>
      <c r="E5" s="40">
        <f t="shared" si="0"/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O5" s="40">
        <f t="shared" si="0"/>
        <v>0</v>
      </c>
      <c r="P5" s="40">
        <f>SUM(P6:P12)</f>
        <v>0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8.75" customHeight="1">
      <c r="A6" s="5"/>
      <c r="B6" s="19" t="s">
        <v>5</v>
      </c>
      <c r="C6" s="32" t="s">
        <v>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9" t="s">
        <v>8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.75" customHeight="1">
      <c r="A7" s="5"/>
      <c r="B7" s="20"/>
      <c r="C7" s="32" t="s">
        <v>9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>
        <f>SUM(D7:O7)</f>
        <v>0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.75" customHeight="1">
      <c r="A8" s="5"/>
      <c r="B8" s="21"/>
      <c r="C8" s="32" t="s">
        <v>11</v>
      </c>
      <c r="D8" s="41">
        <f t="shared" ref="D8:O8" si="1">D6*D7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41">
        <f t="shared" si="1"/>
        <v>0</v>
      </c>
      <c r="K8" s="41">
        <f t="shared" si="1"/>
        <v>0</v>
      </c>
      <c r="L8" s="41">
        <f t="shared" si="1"/>
        <v>0</v>
      </c>
      <c r="M8" s="41">
        <f t="shared" si="1"/>
        <v>0</v>
      </c>
      <c r="N8" s="41">
        <f t="shared" si="1"/>
        <v>0</v>
      </c>
      <c r="O8" s="41">
        <f t="shared" si="1"/>
        <v>0</v>
      </c>
      <c r="P8" s="41">
        <f>SUM(D8:O8)</f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8.75" customHeight="1">
      <c r="A9" s="5"/>
      <c r="B9" s="19" t="s">
        <v>5</v>
      </c>
      <c r="C9" s="32" t="s">
        <v>6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9" t="s">
        <v>8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.75" customHeight="1">
      <c r="A10" s="5"/>
      <c r="B10" s="20"/>
      <c r="C10" s="32" t="s">
        <v>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>
        <f>SUM(D10:O10)</f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75" customHeight="1">
      <c r="A11" s="5"/>
      <c r="B11" s="21"/>
      <c r="C11" s="32" t="s">
        <v>11</v>
      </c>
      <c r="D11" s="41">
        <f t="shared" ref="D11:O11" si="2">D9*D10</f>
        <v>0</v>
      </c>
      <c r="E11" s="41">
        <f t="shared" si="2"/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  <c r="P11" s="41">
        <f>SUM(D11:O11)</f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8.75" customHeight="1">
      <c r="A12" s="5"/>
      <c r="B12" s="19" t="s">
        <v>5</v>
      </c>
      <c r="C12" s="32" t="s">
        <v>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9" t="s">
        <v>8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8.75" customHeight="1">
      <c r="A13" s="5"/>
      <c r="B13" s="20"/>
      <c r="C13" s="32" t="s">
        <v>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>
        <f>SUM(D13:O13)</f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.75" customHeight="1">
      <c r="A14" s="5"/>
      <c r="B14" s="21"/>
      <c r="C14" s="32" t="s">
        <v>11</v>
      </c>
      <c r="D14" s="41">
        <f t="shared" ref="D14:O14" si="3">D12*D13</f>
        <v>0</v>
      </c>
      <c r="E14" s="41">
        <f t="shared" si="3"/>
        <v>0</v>
      </c>
      <c r="F14" s="41">
        <f t="shared" si="3"/>
        <v>0</v>
      </c>
      <c r="G14" s="41">
        <f t="shared" si="3"/>
        <v>0</v>
      </c>
      <c r="H14" s="41">
        <f t="shared" si="3"/>
        <v>0</v>
      </c>
      <c r="I14" s="41">
        <f t="shared" si="3"/>
        <v>0</v>
      </c>
      <c r="J14" s="41">
        <f t="shared" si="3"/>
        <v>0</v>
      </c>
      <c r="K14" s="41">
        <f t="shared" si="3"/>
        <v>0</v>
      </c>
      <c r="L14" s="41">
        <f t="shared" si="3"/>
        <v>0</v>
      </c>
      <c r="M14" s="41">
        <f t="shared" si="3"/>
        <v>0</v>
      </c>
      <c r="N14" s="41">
        <f t="shared" si="3"/>
        <v>0</v>
      </c>
      <c r="O14" s="41">
        <f t="shared" si="3"/>
        <v>0</v>
      </c>
      <c r="P14" s="41">
        <f>SUM(D14:O14)</f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8.75" customHeight="1">
      <c r="A15" s="6" t="s">
        <v>13</v>
      </c>
      <c r="B15" s="22"/>
      <c r="C15" s="33"/>
      <c r="D15" s="40">
        <f t="shared" ref="D15:P15" si="4">SUM(D16:D20)</f>
        <v>0</v>
      </c>
      <c r="E15" s="40">
        <f t="shared" si="4"/>
        <v>0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si="4"/>
        <v>0</v>
      </c>
      <c r="J15" s="40">
        <f t="shared" si="4"/>
        <v>0</v>
      </c>
      <c r="K15" s="40">
        <f t="shared" si="4"/>
        <v>0</v>
      </c>
      <c r="L15" s="40">
        <f t="shared" si="4"/>
        <v>0</v>
      </c>
      <c r="M15" s="40">
        <f t="shared" si="4"/>
        <v>0</v>
      </c>
      <c r="N15" s="40">
        <f t="shared" si="4"/>
        <v>0</v>
      </c>
      <c r="O15" s="40">
        <f t="shared" si="4"/>
        <v>0</v>
      </c>
      <c r="P15" s="40">
        <f t="shared" si="4"/>
        <v>0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8.75" customHeight="1">
      <c r="A16" s="7"/>
      <c r="B16" s="23" t="s">
        <v>16</v>
      </c>
      <c r="C16" s="34" t="s">
        <v>17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>
        <f t="shared" ref="P16:P21" si="5">SUM(D16:O16)</f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.75" customHeight="1">
      <c r="A17" s="7"/>
      <c r="B17" s="23" t="s">
        <v>16</v>
      </c>
      <c r="C17" s="34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>
        <f t="shared" si="5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.75" customHeight="1">
      <c r="A18" s="7"/>
      <c r="B18" s="23" t="s">
        <v>16</v>
      </c>
      <c r="C18" s="34" t="s">
        <v>17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>
        <f t="shared" si="5"/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.75" customHeight="1">
      <c r="A19" s="7"/>
      <c r="B19" s="23" t="s">
        <v>16</v>
      </c>
      <c r="C19" s="34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>
        <f t="shared" si="5"/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.75" customHeight="1">
      <c r="A20" s="7"/>
      <c r="B20" s="23" t="s">
        <v>16</v>
      </c>
      <c r="C20" s="34" t="s">
        <v>17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>
        <f t="shared" si="5"/>
        <v>0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2.5" customHeight="1">
      <c r="A21" s="8" t="s">
        <v>18</v>
      </c>
      <c r="B21" s="22"/>
      <c r="C21" s="35"/>
      <c r="D21" s="42">
        <f t="shared" ref="D21:O21" si="6">D5-D15</f>
        <v>0</v>
      </c>
      <c r="E21" s="42">
        <f t="shared" si="6"/>
        <v>0</v>
      </c>
      <c r="F21" s="42">
        <f t="shared" si="6"/>
        <v>0</v>
      </c>
      <c r="G21" s="42">
        <f t="shared" si="6"/>
        <v>0</v>
      </c>
      <c r="H21" s="42">
        <f t="shared" si="6"/>
        <v>0</v>
      </c>
      <c r="I21" s="42">
        <f t="shared" si="6"/>
        <v>0</v>
      </c>
      <c r="J21" s="42">
        <f t="shared" si="6"/>
        <v>0</v>
      </c>
      <c r="K21" s="42">
        <f t="shared" si="6"/>
        <v>0</v>
      </c>
      <c r="L21" s="42">
        <f t="shared" si="6"/>
        <v>0</v>
      </c>
      <c r="M21" s="42">
        <f t="shared" si="6"/>
        <v>0</v>
      </c>
      <c r="N21" s="42">
        <f t="shared" si="6"/>
        <v>0</v>
      </c>
      <c r="O21" s="42">
        <f t="shared" si="6"/>
        <v>0</v>
      </c>
      <c r="P21" s="50">
        <f t="shared" si="5"/>
        <v>0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8.75" customHeight="1">
      <c r="A22" s="4" t="s">
        <v>19</v>
      </c>
      <c r="B22" s="18"/>
      <c r="C22" s="31"/>
      <c r="D22" s="40">
        <f t="shared" ref="D22:P22" si="7">SUM(D23:D29)</f>
        <v>0</v>
      </c>
      <c r="E22" s="40">
        <f t="shared" si="7"/>
        <v>0</v>
      </c>
      <c r="F22" s="40">
        <f t="shared" si="7"/>
        <v>0</v>
      </c>
      <c r="G22" s="40">
        <f t="shared" si="7"/>
        <v>0</v>
      </c>
      <c r="H22" s="40">
        <f t="shared" si="7"/>
        <v>0</v>
      </c>
      <c r="I22" s="40">
        <f t="shared" si="7"/>
        <v>0</v>
      </c>
      <c r="J22" s="40">
        <f t="shared" si="7"/>
        <v>0</v>
      </c>
      <c r="K22" s="40">
        <f t="shared" si="7"/>
        <v>0</v>
      </c>
      <c r="L22" s="40">
        <f t="shared" si="7"/>
        <v>0</v>
      </c>
      <c r="M22" s="40">
        <f t="shared" si="7"/>
        <v>0</v>
      </c>
      <c r="N22" s="40">
        <f t="shared" si="7"/>
        <v>0</v>
      </c>
      <c r="O22" s="40">
        <f t="shared" si="7"/>
        <v>0</v>
      </c>
      <c r="P22" s="40">
        <f t="shared" si="7"/>
        <v>0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8.75" customHeight="1">
      <c r="A23" s="9"/>
      <c r="B23" s="24" t="s">
        <v>20</v>
      </c>
      <c r="C23" s="35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>
        <f t="shared" ref="P23:P29" si="8">SUM(D23:O23)</f>
        <v>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8.75" customHeight="1">
      <c r="A24" s="10"/>
      <c r="B24" s="24" t="s">
        <v>22</v>
      </c>
      <c r="C24" s="35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>
        <f t="shared" si="8"/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8.75" customHeight="1">
      <c r="A25" s="11"/>
      <c r="B25" s="24" t="s">
        <v>24</v>
      </c>
      <c r="C25" s="3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>
        <f t="shared" si="8"/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8.75" customHeight="1">
      <c r="A26" s="10"/>
      <c r="B26" s="24" t="s">
        <v>26</v>
      </c>
      <c r="C26" s="35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>
        <f t="shared" si="8"/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.75" customHeight="1">
      <c r="A27" s="10"/>
      <c r="B27" s="24" t="s">
        <v>28</v>
      </c>
      <c r="C27" s="35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>
        <f t="shared" si="8"/>
        <v>0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8.75" customHeight="1">
      <c r="A28" s="12"/>
      <c r="B28" s="24" t="s">
        <v>29</v>
      </c>
      <c r="C28" s="35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>
        <f t="shared" si="8"/>
        <v>0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.75" customHeight="1">
      <c r="A29" s="10"/>
      <c r="B29" s="24" t="s">
        <v>30</v>
      </c>
      <c r="C29" s="35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>
        <f t="shared" si="8"/>
        <v>0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2.5" customHeight="1">
      <c r="A30" s="8" t="s">
        <v>31</v>
      </c>
      <c r="B30" s="22"/>
      <c r="C30" s="35"/>
      <c r="D30" s="43">
        <f t="shared" ref="D30:P30" si="9">+D21-D22</f>
        <v>0</v>
      </c>
      <c r="E30" s="43">
        <f t="shared" si="9"/>
        <v>0</v>
      </c>
      <c r="F30" s="43">
        <f t="shared" si="9"/>
        <v>0</v>
      </c>
      <c r="G30" s="43">
        <f t="shared" si="9"/>
        <v>0</v>
      </c>
      <c r="H30" s="43">
        <f t="shared" si="9"/>
        <v>0</v>
      </c>
      <c r="I30" s="43">
        <f t="shared" si="9"/>
        <v>0</v>
      </c>
      <c r="J30" s="43">
        <f t="shared" si="9"/>
        <v>0</v>
      </c>
      <c r="K30" s="43">
        <f t="shared" si="9"/>
        <v>0</v>
      </c>
      <c r="L30" s="43">
        <f t="shared" si="9"/>
        <v>0</v>
      </c>
      <c r="M30" s="43">
        <f t="shared" si="9"/>
        <v>0</v>
      </c>
      <c r="N30" s="43">
        <f t="shared" si="9"/>
        <v>0</v>
      </c>
      <c r="O30" s="43">
        <f t="shared" si="9"/>
        <v>0</v>
      </c>
      <c r="P30" s="51">
        <f t="shared" si="9"/>
        <v>0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8.75" customHeight="1">
      <c r="A31" s="13"/>
      <c r="B31" s="25"/>
      <c r="C31" s="36"/>
      <c r="D31" s="44"/>
      <c r="E31" s="44"/>
      <c r="F31" s="44"/>
      <c r="G31" s="44"/>
      <c r="H31" s="4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.75" customHeight="1">
      <c r="A32" s="3" t="s">
        <v>1</v>
      </c>
      <c r="B32" s="22"/>
      <c r="C32" s="35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7" t="s">
        <v>34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.75" customHeight="1">
      <c r="A33" s="3" t="s">
        <v>4</v>
      </c>
      <c r="B33" s="22"/>
      <c r="C33" s="35"/>
      <c r="D33" s="39">
        <v>4</v>
      </c>
      <c r="E33" s="39">
        <v>5</v>
      </c>
      <c r="F33" s="39">
        <v>6</v>
      </c>
      <c r="G33" s="39">
        <v>7</v>
      </c>
      <c r="H33" s="39">
        <v>8</v>
      </c>
      <c r="I33" s="39">
        <v>9</v>
      </c>
      <c r="J33" s="39">
        <v>10</v>
      </c>
      <c r="K33" s="39">
        <v>11</v>
      </c>
      <c r="L33" s="39">
        <v>12</v>
      </c>
      <c r="M33" s="39">
        <v>1</v>
      </c>
      <c r="N33" s="39">
        <v>2</v>
      </c>
      <c r="O33" s="39">
        <v>3</v>
      </c>
      <c r="P33" s="48" t="s">
        <v>33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.75" customHeight="1">
      <c r="A34" s="4" t="s">
        <v>3</v>
      </c>
      <c r="B34" s="18"/>
      <c r="C34" s="31"/>
      <c r="D34" s="40">
        <f t="shared" ref="D34:O34" si="10">D37+D40+D43</f>
        <v>0</v>
      </c>
      <c r="E34" s="40">
        <f t="shared" si="10"/>
        <v>0</v>
      </c>
      <c r="F34" s="40">
        <f t="shared" si="10"/>
        <v>0</v>
      </c>
      <c r="G34" s="40">
        <f t="shared" si="10"/>
        <v>0</v>
      </c>
      <c r="H34" s="40">
        <f t="shared" si="10"/>
        <v>0</v>
      </c>
      <c r="I34" s="40">
        <f t="shared" si="10"/>
        <v>0</v>
      </c>
      <c r="J34" s="40">
        <f t="shared" si="10"/>
        <v>0</v>
      </c>
      <c r="K34" s="40">
        <f t="shared" si="10"/>
        <v>0</v>
      </c>
      <c r="L34" s="40">
        <f t="shared" si="10"/>
        <v>0</v>
      </c>
      <c r="M34" s="40">
        <f t="shared" si="10"/>
        <v>0</v>
      </c>
      <c r="N34" s="40">
        <f t="shared" si="10"/>
        <v>0</v>
      </c>
      <c r="O34" s="40">
        <f t="shared" si="10"/>
        <v>0</v>
      </c>
      <c r="P34" s="40">
        <f>SUM(P35:P41)</f>
        <v>0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8.75" customHeight="1">
      <c r="A35" s="5"/>
      <c r="B35" s="19" t="s">
        <v>5</v>
      </c>
      <c r="C35" s="32" t="s">
        <v>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9" t="s">
        <v>8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.75" customHeight="1">
      <c r="A36" s="5"/>
      <c r="B36" s="26"/>
      <c r="C36" s="32" t="s">
        <v>9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>
        <f>SUM(D36:O36)</f>
        <v>0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.75" customHeight="1">
      <c r="A37" s="5"/>
      <c r="B37" s="27"/>
      <c r="C37" s="32" t="s">
        <v>11</v>
      </c>
      <c r="D37" s="41">
        <f t="shared" ref="D37:O37" si="11">D35*D36</f>
        <v>0</v>
      </c>
      <c r="E37" s="41">
        <f t="shared" si="11"/>
        <v>0</v>
      </c>
      <c r="F37" s="41">
        <f t="shared" si="11"/>
        <v>0</v>
      </c>
      <c r="G37" s="41">
        <f t="shared" si="11"/>
        <v>0</v>
      </c>
      <c r="H37" s="41">
        <f t="shared" si="11"/>
        <v>0</v>
      </c>
      <c r="I37" s="41">
        <f t="shared" si="11"/>
        <v>0</v>
      </c>
      <c r="J37" s="41">
        <f t="shared" si="11"/>
        <v>0</v>
      </c>
      <c r="K37" s="41">
        <f t="shared" si="11"/>
        <v>0</v>
      </c>
      <c r="L37" s="41">
        <f t="shared" si="11"/>
        <v>0</v>
      </c>
      <c r="M37" s="41">
        <f t="shared" si="11"/>
        <v>0</v>
      </c>
      <c r="N37" s="41">
        <f t="shared" si="11"/>
        <v>0</v>
      </c>
      <c r="O37" s="41">
        <f t="shared" si="11"/>
        <v>0</v>
      </c>
      <c r="P37" s="41">
        <f>SUM(D37:O37)</f>
        <v>0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.75" customHeight="1">
      <c r="A38" s="5"/>
      <c r="B38" s="19" t="s">
        <v>5</v>
      </c>
      <c r="C38" s="32" t="s">
        <v>6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9" t="s">
        <v>8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.75" customHeight="1">
      <c r="A39" s="5"/>
      <c r="B39" s="26"/>
      <c r="C39" s="32" t="s">
        <v>9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>
        <f>SUM(D39:O39)</f>
        <v>0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.75" customHeight="1">
      <c r="A40" s="5"/>
      <c r="B40" s="27"/>
      <c r="C40" s="32" t="s">
        <v>11</v>
      </c>
      <c r="D40" s="41">
        <f t="shared" ref="D40:O40" si="12">D38*D39</f>
        <v>0</v>
      </c>
      <c r="E40" s="41">
        <f t="shared" si="12"/>
        <v>0</v>
      </c>
      <c r="F40" s="41">
        <f t="shared" si="12"/>
        <v>0</v>
      </c>
      <c r="G40" s="41">
        <f t="shared" si="12"/>
        <v>0</v>
      </c>
      <c r="H40" s="41">
        <f t="shared" si="12"/>
        <v>0</v>
      </c>
      <c r="I40" s="41">
        <f t="shared" si="12"/>
        <v>0</v>
      </c>
      <c r="J40" s="41">
        <f t="shared" si="12"/>
        <v>0</v>
      </c>
      <c r="K40" s="41">
        <f t="shared" si="12"/>
        <v>0</v>
      </c>
      <c r="L40" s="41">
        <f t="shared" si="12"/>
        <v>0</v>
      </c>
      <c r="M40" s="41">
        <f t="shared" si="12"/>
        <v>0</v>
      </c>
      <c r="N40" s="41">
        <f t="shared" si="12"/>
        <v>0</v>
      </c>
      <c r="O40" s="41">
        <f t="shared" si="12"/>
        <v>0</v>
      </c>
      <c r="P40" s="41">
        <f>SUM(D40:O40)</f>
        <v>0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.75" customHeight="1">
      <c r="A41" s="5"/>
      <c r="B41" s="19" t="s">
        <v>5</v>
      </c>
      <c r="C41" s="32" t="s">
        <v>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9" t="s">
        <v>8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8.75" customHeight="1">
      <c r="A42" s="5"/>
      <c r="B42" s="26"/>
      <c r="C42" s="32" t="s">
        <v>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>
        <f>SUM(D42:O42)</f>
        <v>0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.75" customHeight="1">
      <c r="A43" s="5"/>
      <c r="B43" s="27"/>
      <c r="C43" s="32" t="s">
        <v>11</v>
      </c>
      <c r="D43" s="41">
        <f t="shared" ref="D43:O43" si="13">D41*D42</f>
        <v>0</v>
      </c>
      <c r="E43" s="41">
        <f t="shared" si="13"/>
        <v>0</v>
      </c>
      <c r="F43" s="41">
        <f t="shared" si="13"/>
        <v>0</v>
      </c>
      <c r="G43" s="41">
        <f t="shared" si="13"/>
        <v>0</v>
      </c>
      <c r="H43" s="41">
        <f t="shared" si="13"/>
        <v>0</v>
      </c>
      <c r="I43" s="41">
        <f t="shared" si="13"/>
        <v>0</v>
      </c>
      <c r="J43" s="41">
        <f t="shared" si="13"/>
        <v>0</v>
      </c>
      <c r="K43" s="41">
        <f t="shared" si="13"/>
        <v>0</v>
      </c>
      <c r="L43" s="41">
        <f t="shared" si="13"/>
        <v>0</v>
      </c>
      <c r="M43" s="41">
        <f t="shared" si="13"/>
        <v>0</v>
      </c>
      <c r="N43" s="41">
        <f t="shared" si="13"/>
        <v>0</v>
      </c>
      <c r="O43" s="41">
        <f t="shared" si="13"/>
        <v>0</v>
      </c>
      <c r="P43" s="41">
        <f>SUM(D43:O43)</f>
        <v>0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.75" customHeight="1">
      <c r="A44" s="6"/>
      <c r="B44" s="28" t="s">
        <v>7</v>
      </c>
      <c r="C44" s="33"/>
      <c r="D44" s="40">
        <f t="shared" ref="D44:P44" si="14">SUM(D45:D49)</f>
        <v>0</v>
      </c>
      <c r="E44" s="40">
        <f t="shared" si="14"/>
        <v>0</v>
      </c>
      <c r="F44" s="40">
        <f t="shared" si="14"/>
        <v>0</v>
      </c>
      <c r="G44" s="40">
        <f t="shared" si="14"/>
        <v>0</v>
      </c>
      <c r="H44" s="40">
        <f t="shared" si="14"/>
        <v>0</v>
      </c>
      <c r="I44" s="40">
        <f t="shared" si="14"/>
        <v>0</v>
      </c>
      <c r="J44" s="40">
        <f t="shared" si="14"/>
        <v>0</v>
      </c>
      <c r="K44" s="40">
        <f t="shared" si="14"/>
        <v>0</v>
      </c>
      <c r="L44" s="40">
        <f t="shared" si="14"/>
        <v>0</v>
      </c>
      <c r="M44" s="40">
        <f t="shared" si="14"/>
        <v>0</v>
      </c>
      <c r="N44" s="40">
        <f t="shared" si="14"/>
        <v>0</v>
      </c>
      <c r="O44" s="40">
        <f t="shared" si="14"/>
        <v>0</v>
      </c>
      <c r="P44" s="40">
        <f t="shared" si="14"/>
        <v>0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8.75" customHeight="1">
      <c r="A45" s="7"/>
      <c r="B45" s="23" t="s">
        <v>16</v>
      </c>
      <c r="C45" s="34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>
        <f t="shared" ref="P45:P50" si="15">SUM(D45:O45)</f>
        <v>0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.75" customHeight="1">
      <c r="A46" s="7"/>
      <c r="B46" s="23" t="s">
        <v>16</v>
      </c>
      <c r="C46" s="34" t="s">
        <v>17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>
        <f t="shared" si="15"/>
        <v>0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.75" customHeight="1">
      <c r="A47" s="7"/>
      <c r="B47" s="23" t="s">
        <v>16</v>
      </c>
      <c r="C47" s="34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>
        <f t="shared" si="15"/>
        <v>0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.75" customHeight="1">
      <c r="A48" s="7"/>
      <c r="B48" s="23" t="s">
        <v>16</v>
      </c>
      <c r="C48" s="34" t="s">
        <v>17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>
        <f t="shared" si="15"/>
        <v>0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8.75" customHeight="1">
      <c r="A49" s="7"/>
      <c r="B49" s="23" t="s">
        <v>16</v>
      </c>
      <c r="C49" s="34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>
        <f t="shared" si="15"/>
        <v>0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2.5" customHeight="1">
      <c r="A50" s="8" t="s">
        <v>18</v>
      </c>
      <c r="B50" s="22"/>
      <c r="C50" s="35"/>
      <c r="D50" s="42">
        <f t="shared" ref="D50:O50" si="16">D34-D44</f>
        <v>0</v>
      </c>
      <c r="E50" s="42">
        <f t="shared" si="16"/>
        <v>0</v>
      </c>
      <c r="F50" s="42">
        <f t="shared" si="16"/>
        <v>0</v>
      </c>
      <c r="G50" s="42">
        <f t="shared" si="16"/>
        <v>0</v>
      </c>
      <c r="H50" s="42">
        <f t="shared" si="16"/>
        <v>0</v>
      </c>
      <c r="I50" s="42">
        <f t="shared" si="16"/>
        <v>0</v>
      </c>
      <c r="J50" s="42">
        <f t="shared" si="16"/>
        <v>0</v>
      </c>
      <c r="K50" s="42">
        <f t="shared" si="16"/>
        <v>0</v>
      </c>
      <c r="L50" s="42">
        <f t="shared" si="16"/>
        <v>0</v>
      </c>
      <c r="M50" s="42">
        <f t="shared" si="16"/>
        <v>0</v>
      </c>
      <c r="N50" s="42">
        <f t="shared" si="16"/>
        <v>0</v>
      </c>
      <c r="O50" s="42">
        <f t="shared" si="16"/>
        <v>0</v>
      </c>
      <c r="P50" s="50">
        <f t="shared" si="15"/>
        <v>0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8.75" customHeight="1">
      <c r="A51" s="4" t="s">
        <v>19</v>
      </c>
      <c r="B51" s="18"/>
      <c r="C51" s="31"/>
      <c r="D51" s="40">
        <f t="shared" ref="D51:P51" si="17">SUM(D52:D58)</f>
        <v>0</v>
      </c>
      <c r="E51" s="40">
        <f t="shared" si="17"/>
        <v>0</v>
      </c>
      <c r="F51" s="40">
        <f t="shared" si="17"/>
        <v>0</v>
      </c>
      <c r="G51" s="40">
        <f t="shared" si="17"/>
        <v>0</v>
      </c>
      <c r="H51" s="40">
        <f t="shared" si="17"/>
        <v>0</v>
      </c>
      <c r="I51" s="40">
        <f t="shared" si="17"/>
        <v>0</v>
      </c>
      <c r="J51" s="40">
        <f t="shared" si="17"/>
        <v>0</v>
      </c>
      <c r="K51" s="40">
        <f t="shared" si="17"/>
        <v>0</v>
      </c>
      <c r="L51" s="40">
        <f t="shared" si="17"/>
        <v>0</v>
      </c>
      <c r="M51" s="40">
        <f t="shared" si="17"/>
        <v>0</v>
      </c>
      <c r="N51" s="40">
        <f t="shared" si="17"/>
        <v>0</v>
      </c>
      <c r="O51" s="40">
        <f t="shared" si="17"/>
        <v>0</v>
      </c>
      <c r="P51" s="40">
        <f t="shared" si="17"/>
        <v>0</v>
      </c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8.75" customHeight="1">
      <c r="A52" s="9"/>
      <c r="B52" s="24" t="s">
        <v>20</v>
      </c>
      <c r="C52" s="35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>
        <f t="shared" ref="P52:P58" si="18">SUM(D52:O52)</f>
        <v>0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8.75" customHeight="1">
      <c r="A53" s="10"/>
      <c r="B53" s="24" t="s">
        <v>22</v>
      </c>
      <c r="C53" s="35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>
        <f t="shared" si="18"/>
        <v>0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8.75" customHeight="1">
      <c r="A54" s="11"/>
      <c r="B54" s="24" t="s">
        <v>24</v>
      </c>
      <c r="C54" s="35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>
        <f t="shared" si="18"/>
        <v>0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8.75" customHeight="1">
      <c r="A55" s="10"/>
      <c r="B55" s="24" t="s">
        <v>26</v>
      </c>
      <c r="C55" s="35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>
        <f t="shared" si="18"/>
        <v>0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8.75" customHeight="1">
      <c r="A56" s="10"/>
      <c r="B56" s="24" t="s">
        <v>28</v>
      </c>
      <c r="C56" s="35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>
        <f t="shared" si="18"/>
        <v>0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8.75" customHeight="1">
      <c r="A57" s="12"/>
      <c r="B57" s="24" t="s">
        <v>29</v>
      </c>
      <c r="C57" s="35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>
        <f t="shared" si="18"/>
        <v>0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8.75" customHeight="1">
      <c r="A58" s="10"/>
      <c r="B58" s="24" t="s">
        <v>30</v>
      </c>
      <c r="C58" s="35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>
        <f t="shared" si="18"/>
        <v>0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2.5" customHeight="1">
      <c r="A59" s="8" t="s">
        <v>31</v>
      </c>
      <c r="B59" s="22"/>
      <c r="C59" s="35"/>
      <c r="D59" s="43">
        <f t="shared" ref="D59:P59" si="19">+D50-D51</f>
        <v>0</v>
      </c>
      <c r="E59" s="43">
        <f t="shared" si="19"/>
        <v>0</v>
      </c>
      <c r="F59" s="43">
        <f t="shared" si="19"/>
        <v>0</v>
      </c>
      <c r="G59" s="43">
        <f t="shared" si="19"/>
        <v>0</v>
      </c>
      <c r="H59" s="43">
        <f t="shared" si="19"/>
        <v>0</v>
      </c>
      <c r="I59" s="43">
        <f t="shared" si="19"/>
        <v>0</v>
      </c>
      <c r="J59" s="43">
        <f t="shared" si="19"/>
        <v>0</v>
      </c>
      <c r="K59" s="43">
        <f t="shared" si="19"/>
        <v>0</v>
      </c>
      <c r="L59" s="43">
        <f t="shared" si="19"/>
        <v>0</v>
      </c>
      <c r="M59" s="43">
        <f t="shared" si="19"/>
        <v>0</v>
      </c>
      <c r="N59" s="43">
        <f t="shared" si="19"/>
        <v>0</v>
      </c>
      <c r="O59" s="43">
        <f t="shared" si="19"/>
        <v>0</v>
      </c>
      <c r="P59" s="51">
        <f t="shared" si="19"/>
        <v>0</v>
      </c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8.75" customHeight="1">
      <c r="A60" s="14"/>
      <c r="B60" s="15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8.75" customHeight="1">
      <c r="A61" s="3" t="s">
        <v>1</v>
      </c>
      <c r="B61" s="22"/>
      <c r="C61" s="35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47" t="s">
        <v>14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8.75" customHeight="1">
      <c r="A62" s="3" t="s">
        <v>4</v>
      </c>
      <c r="B62" s="22"/>
      <c r="C62" s="35"/>
      <c r="D62" s="39">
        <v>4</v>
      </c>
      <c r="E62" s="39">
        <v>5</v>
      </c>
      <c r="F62" s="39">
        <v>6</v>
      </c>
      <c r="G62" s="39">
        <v>7</v>
      </c>
      <c r="H62" s="39">
        <v>8</v>
      </c>
      <c r="I62" s="39">
        <v>9</v>
      </c>
      <c r="J62" s="39">
        <v>10</v>
      </c>
      <c r="K62" s="39">
        <v>11</v>
      </c>
      <c r="L62" s="39">
        <v>12</v>
      </c>
      <c r="M62" s="39">
        <v>1</v>
      </c>
      <c r="N62" s="39">
        <v>2</v>
      </c>
      <c r="O62" s="39">
        <v>3</v>
      </c>
      <c r="P62" s="48" t="s">
        <v>33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8.75" customHeight="1">
      <c r="A63" s="4" t="s">
        <v>3</v>
      </c>
      <c r="B63" s="18"/>
      <c r="C63" s="31"/>
      <c r="D63" s="40">
        <f t="shared" ref="D63:O63" si="20">D66+D69+D72</f>
        <v>0</v>
      </c>
      <c r="E63" s="40">
        <f t="shared" si="20"/>
        <v>0</v>
      </c>
      <c r="F63" s="40">
        <f t="shared" si="20"/>
        <v>0</v>
      </c>
      <c r="G63" s="40">
        <f t="shared" si="20"/>
        <v>0</v>
      </c>
      <c r="H63" s="40">
        <f t="shared" si="20"/>
        <v>0</v>
      </c>
      <c r="I63" s="40">
        <f t="shared" si="20"/>
        <v>0</v>
      </c>
      <c r="J63" s="40">
        <f t="shared" si="20"/>
        <v>0</v>
      </c>
      <c r="K63" s="40">
        <f t="shared" si="20"/>
        <v>0</v>
      </c>
      <c r="L63" s="40">
        <f t="shared" si="20"/>
        <v>0</v>
      </c>
      <c r="M63" s="40">
        <f t="shared" si="20"/>
        <v>0</v>
      </c>
      <c r="N63" s="40">
        <f t="shared" si="20"/>
        <v>0</v>
      </c>
      <c r="O63" s="40">
        <f t="shared" si="20"/>
        <v>0</v>
      </c>
      <c r="P63" s="40">
        <f>SUM(P64:P70)</f>
        <v>0</v>
      </c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8.75" customHeight="1">
      <c r="A64" s="5"/>
      <c r="B64" s="19" t="s">
        <v>5</v>
      </c>
      <c r="C64" s="32" t="s">
        <v>6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9" t="s">
        <v>8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8.75" customHeight="1">
      <c r="A65" s="5"/>
      <c r="B65" s="26"/>
      <c r="C65" s="32" t="s">
        <v>9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>
        <f>SUM(D65:O65)</f>
        <v>0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8.75" customHeight="1">
      <c r="A66" s="5"/>
      <c r="B66" s="27"/>
      <c r="C66" s="32" t="s">
        <v>11</v>
      </c>
      <c r="D66" s="41">
        <f t="shared" ref="D66:O66" si="21">D64*D65</f>
        <v>0</v>
      </c>
      <c r="E66" s="41">
        <f t="shared" si="21"/>
        <v>0</v>
      </c>
      <c r="F66" s="41">
        <f t="shared" si="21"/>
        <v>0</v>
      </c>
      <c r="G66" s="41">
        <f t="shared" si="21"/>
        <v>0</v>
      </c>
      <c r="H66" s="41">
        <f t="shared" si="21"/>
        <v>0</v>
      </c>
      <c r="I66" s="41">
        <f t="shared" si="21"/>
        <v>0</v>
      </c>
      <c r="J66" s="41">
        <f t="shared" si="21"/>
        <v>0</v>
      </c>
      <c r="K66" s="41">
        <f t="shared" si="21"/>
        <v>0</v>
      </c>
      <c r="L66" s="41">
        <f t="shared" si="21"/>
        <v>0</v>
      </c>
      <c r="M66" s="41">
        <f t="shared" si="21"/>
        <v>0</v>
      </c>
      <c r="N66" s="41">
        <f t="shared" si="21"/>
        <v>0</v>
      </c>
      <c r="O66" s="41">
        <f t="shared" si="21"/>
        <v>0</v>
      </c>
      <c r="P66" s="41">
        <f>SUM(D66:O66)</f>
        <v>0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8.75" customHeight="1">
      <c r="A67" s="5"/>
      <c r="B67" s="19" t="s">
        <v>5</v>
      </c>
      <c r="C67" s="32" t="s">
        <v>6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9" t="s">
        <v>8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8.75" customHeight="1">
      <c r="A68" s="5"/>
      <c r="B68" s="26"/>
      <c r="C68" s="32" t="s">
        <v>9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>
        <f>SUM(D68:O68)</f>
        <v>0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8.75" customHeight="1">
      <c r="A69" s="5"/>
      <c r="B69" s="27"/>
      <c r="C69" s="32" t="s">
        <v>11</v>
      </c>
      <c r="D69" s="41">
        <f t="shared" ref="D69:O69" si="22">D67*D68</f>
        <v>0</v>
      </c>
      <c r="E69" s="41">
        <f t="shared" si="22"/>
        <v>0</v>
      </c>
      <c r="F69" s="41">
        <f t="shared" si="22"/>
        <v>0</v>
      </c>
      <c r="G69" s="41">
        <f t="shared" si="22"/>
        <v>0</v>
      </c>
      <c r="H69" s="41">
        <f t="shared" si="22"/>
        <v>0</v>
      </c>
      <c r="I69" s="41">
        <f t="shared" si="22"/>
        <v>0</v>
      </c>
      <c r="J69" s="41">
        <f t="shared" si="22"/>
        <v>0</v>
      </c>
      <c r="K69" s="41">
        <f t="shared" si="22"/>
        <v>0</v>
      </c>
      <c r="L69" s="41">
        <f t="shared" si="22"/>
        <v>0</v>
      </c>
      <c r="M69" s="41">
        <f t="shared" si="22"/>
        <v>0</v>
      </c>
      <c r="N69" s="41">
        <f t="shared" si="22"/>
        <v>0</v>
      </c>
      <c r="O69" s="41">
        <f t="shared" si="22"/>
        <v>0</v>
      </c>
      <c r="P69" s="41">
        <f>SUM(D69:O69)</f>
        <v>0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8.75" customHeight="1">
      <c r="A70" s="5"/>
      <c r="B70" s="19" t="s">
        <v>5</v>
      </c>
      <c r="C70" s="32" t="s">
        <v>6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9" t="s">
        <v>8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8.75" customHeight="1">
      <c r="A71" s="5"/>
      <c r="B71" s="26"/>
      <c r="C71" s="32" t="s">
        <v>9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>
        <f>SUM(D71:O71)</f>
        <v>0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8.75" customHeight="1">
      <c r="A72" s="5"/>
      <c r="B72" s="27"/>
      <c r="C72" s="32" t="s">
        <v>11</v>
      </c>
      <c r="D72" s="41">
        <f t="shared" ref="D72:O72" si="23">D70*D71</f>
        <v>0</v>
      </c>
      <c r="E72" s="41">
        <f t="shared" si="23"/>
        <v>0</v>
      </c>
      <c r="F72" s="41">
        <f t="shared" si="23"/>
        <v>0</v>
      </c>
      <c r="G72" s="41">
        <f t="shared" si="23"/>
        <v>0</v>
      </c>
      <c r="H72" s="41">
        <f t="shared" si="23"/>
        <v>0</v>
      </c>
      <c r="I72" s="41">
        <f t="shared" si="23"/>
        <v>0</v>
      </c>
      <c r="J72" s="41">
        <f t="shared" si="23"/>
        <v>0</v>
      </c>
      <c r="K72" s="41">
        <f t="shared" si="23"/>
        <v>0</v>
      </c>
      <c r="L72" s="41">
        <f t="shared" si="23"/>
        <v>0</v>
      </c>
      <c r="M72" s="41">
        <f t="shared" si="23"/>
        <v>0</v>
      </c>
      <c r="N72" s="41">
        <f t="shared" si="23"/>
        <v>0</v>
      </c>
      <c r="O72" s="41">
        <f t="shared" si="23"/>
        <v>0</v>
      </c>
      <c r="P72" s="41">
        <f>SUM(D72:O72)</f>
        <v>0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8.75" customHeight="1">
      <c r="A73" s="6"/>
      <c r="B73" s="22" t="s">
        <v>35</v>
      </c>
      <c r="C73" s="33"/>
      <c r="D73" s="40">
        <f t="shared" ref="D73:P73" si="24">SUM(D74:D78)</f>
        <v>0</v>
      </c>
      <c r="E73" s="40">
        <f t="shared" si="24"/>
        <v>0</v>
      </c>
      <c r="F73" s="40">
        <f t="shared" si="24"/>
        <v>0</v>
      </c>
      <c r="G73" s="40">
        <f t="shared" si="24"/>
        <v>0</v>
      </c>
      <c r="H73" s="40">
        <f t="shared" si="24"/>
        <v>0</v>
      </c>
      <c r="I73" s="40">
        <f t="shared" si="24"/>
        <v>0</v>
      </c>
      <c r="J73" s="40">
        <f t="shared" si="24"/>
        <v>0</v>
      </c>
      <c r="K73" s="40">
        <f t="shared" si="24"/>
        <v>0</v>
      </c>
      <c r="L73" s="40">
        <f t="shared" si="24"/>
        <v>0</v>
      </c>
      <c r="M73" s="40">
        <f t="shared" si="24"/>
        <v>0</v>
      </c>
      <c r="N73" s="40">
        <f t="shared" si="24"/>
        <v>0</v>
      </c>
      <c r="O73" s="40">
        <f t="shared" si="24"/>
        <v>0</v>
      </c>
      <c r="P73" s="40">
        <f t="shared" si="24"/>
        <v>0</v>
      </c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8.75" customHeight="1">
      <c r="A74" s="7"/>
      <c r="B74" s="23" t="s">
        <v>16</v>
      </c>
      <c r="C74" s="34" t="s">
        <v>17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>
        <f t="shared" ref="P74:P79" si="25">SUM(D74:O74)</f>
        <v>0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8.75" customHeight="1">
      <c r="A75" s="7"/>
      <c r="B75" s="23" t="s">
        <v>16</v>
      </c>
      <c r="C75" s="34" t="s">
        <v>17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>
        <f t="shared" si="25"/>
        <v>0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8.75" customHeight="1">
      <c r="A76" s="7"/>
      <c r="B76" s="23" t="s">
        <v>16</v>
      </c>
      <c r="C76" s="34" t="s">
        <v>17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>
        <f t="shared" si="25"/>
        <v>0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8.75" customHeight="1">
      <c r="A77" s="7"/>
      <c r="B77" s="23" t="s">
        <v>16</v>
      </c>
      <c r="C77" s="34" t="s">
        <v>17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>
        <f t="shared" si="25"/>
        <v>0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8.75" customHeight="1">
      <c r="A78" s="7"/>
      <c r="B78" s="23" t="s">
        <v>16</v>
      </c>
      <c r="C78" s="34" t="s">
        <v>17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>
        <f t="shared" si="25"/>
        <v>0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2.5" customHeight="1">
      <c r="A79" s="8" t="s">
        <v>18</v>
      </c>
      <c r="B79" s="22"/>
      <c r="C79" s="35"/>
      <c r="D79" s="42">
        <f t="shared" ref="D79:O79" si="26">D63-D73</f>
        <v>0</v>
      </c>
      <c r="E79" s="42">
        <f t="shared" si="26"/>
        <v>0</v>
      </c>
      <c r="F79" s="42">
        <f t="shared" si="26"/>
        <v>0</v>
      </c>
      <c r="G79" s="42">
        <f t="shared" si="26"/>
        <v>0</v>
      </c>
      <c r="H79" s="42">
        <f t="shared" si="26"/>
        <v>0</v>
      </c>
      <c r="I79" s="42">
        <f t="shared" si="26"/>
        <v>0</v>
      </c>
      <c r="J79" s="42">
        <f t="shared" si="26"/>
        <v>0</v>
      </c>
      <c r="K79" s="42">
        <f t="shared" si="26"/>
        <v>0</v>
      </c>
      <c r="L79" s="42">
        <f t="shared" si="26"/>
        <v>0</v>
      </c>
      <c r="M79" s="42">
        <f t="shared" si="26"/>
        <v>0</v>
      </c>
      <c r="N79" s="42">
        <f t="shared" si="26"/>
        <v>0</v>
      </c>
      <c r="O79" s="42">
        <f t="shared" si="26"/>
        <v>0</v>
      </c>
      <c r="P79" s="50">
        <f t="shared" si="25"/>
        <v>0</v>
      </c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8.75" customHeight="1">
      <c r="A80" s="4" t="s">
        <v>19</v>
      </c>
      <c r="B80" s="18"/>
      <c r="C80" s="31"/>
      <c r="D80" s="40">
        <f t="shared" ref="D80:P80" si="27">SUM(D81:D87)</f>
        <v>0</v>
      </c>
      <c r="E80" s="40">
        <f t="shared" si="27"/>
        <v>0</v>
      </c>
      <c r="F80" s="40">
        <f t="shared" si="27"/>
        <v>0</v>
      </c>
      <c r="G80" s="40">
        <f t="shared" si="27"/>
        <v>0</v>
      </c>
      <c r="H80" s="40">
        <f t="shared" si="27"/>
        <v>0</v>
      </c>
      <c r="I80" s="40">
        <f t="shared" si="27"/>
        <v>0</v>
      </c>
      <c r="J80" s="40">
        <f t="shared" si="27"/>
        <v>0</v>
      </c>
      <c r="K80" s="40">
        <f t="shared" si="27"/>
        <v>0</v>
      </c>
      <c r="L80" s="40">
        <f t="shared" si="27"/>
        <v>0</v>
      </c>
      <c r="M80" s="40">
        <f t="shared" si="27"/>
        <v>0</v>
      </c>
      <c r="N80" s="40">
        <f t="shared" si="27"/>
        <v>0</v>
      </c>
      <c r="O80" s="40">
        <f t="shared" si="27"/>
        <v>0</v>
      </c>
      <c r="P80" s="40">
        <f t="shared" si="27"/>
        <v>0</v>
      </c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8.75" customHeight="1">
      <c r="A81" s="9"/>
      <c r="B81" s="24" t="s">
        <v>20</v>
      </c>
      <c r="C81" s="35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>
        <f t="shared" ref="P81:P87" si="28">SUM(D81:O81)</f>
        <v>0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.75" customHeight="1">
      <c r="A82" s="10"/>
      <c r="B82" s="24" t="s">
        <v>22</v>
      </c>
      <c r="C82" s="35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>
        <f t="shared" si="28"/>
        <v>0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.75" customHeight="1">
      <c r="A83" s="11"/>
      <c r="B83" s="24" t="s">
        <v>24</v>
      </c>
      <c r="C83" s="35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>
        <f t="shared" si="28"/>
        <v>0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.75" customHeight="1">
      <c r="A84" s="10"/>
      <c r="B84" s="24" t="s">
        <v>26</v>
      </c>
      <c r="C84" s="35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>
        <f t="shared" si="28"/>
        <v>0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.75" customHeight="1">
      <c r="A85" s="10"/>
      <c r="B85" s="24" t="s">
        <v>28</v>
      </c>
      <c r="C85" s="35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>
        <f t="shared" si="28"/>
        <v>0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.75" customHeight="1">
      <c r="A86" s="12"/>
      <c r="B86" s="24" t="s">
        <v>29</v>
      </c>
      <c r="C86" s="35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>
        <f t="shared" si="28"/>
        <v>0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.75" customHeight="1">
      <c r="A87" s="10"/>
      <c r="B87" s="24" t="s">
        <v>30</v>
      </c>
      <c r="C87" s="35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>
        <f t="shared" si="28"/>
        <v>0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2.5" customHeight="1">
      <c r="A88" s="8" t="s">
        <v>31</v>
      </c>
      <c r="B88" s="22"/>
      <c r="C88" s="35"/>
      <c r="D88" s="43">
        <f t="shared" ref="D88:P88" si="29">+D79-D80</f>
        <v>0</v>
      </c>
      <c r="E88" s="43">
        <f t="shared" si="29"/>
        <v>0</v>
      </c>
      <c r="F88" s="43">
        <f t="shared" si="29"/>
        <v>0</v>
      </c>
      <c r="G88" s="43">
        <f t="shared" si="29"/>
        <v>0</v>
      </c>
      <c r="H88" s="43">
        <f t="shared" si="29"/>
        <v>0</v>
      </c>
      <c r="I88" s="43">
        <f t="shared" si="29"/>
        <v>0</v>
      </c>
      <c r="J88" s="43">
        <f t="shared" si="29"/>
        <v>0</v>
      </c>
      <c r="K88" s="43">
        <f t="shared" si="29"/>
        <v>0</v>
      </c>
      <c r="L88" s="43">
        <f t="shared" si="29"/>
        <v>0</v>
      </c>
      <c r="M88" s="43">
        <f t="shared" si="29"/>
        <v>0</v>
      </c>
      <c r="N88" s="43">
        <f t="shared" si="29"/>
        <v>0</v>
      </c>
      <c r="O88" s="43">
        <f t="shared" si="29"/>
        <v>0</v>
      </c>
      <c r="P88" s="51">
        <f t="shared" si="29"/>
        <v>0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8.75" customHeight="1">
      <c r="A89" s="14"/>
      <c r="B89" s="15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8.75" customHeight="1">
      <c r="A90" s="3" t="s">
        <v>1</v>
      </c>
      <c r="B90" s="22"/>
      <c r="C90" s="35"/>
      <c r="D90" s="38">
        <v>2026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47" t="s">
        <v>37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.75" customHeight="1">
      <c r="A91" s="3" t="s">
        <v>4</v>
      </c>
      <c r="B91" s="22"/>
      <c r="C91" s="35"/>
      <c r="D91" s="39">
        <v>4</v>
      </c>
      <c r="E91" s="39">
        <v>5</v>
      </c>
      <c r="F91" s="39">
        <v>6</v>
      </c>
      <c r="G91" s="39">
        <v>7</v>
      </c>
      <c r="H91" s="39">
        <v>8</v>
      </c>
      <c r="I91" s="39">
        <v>9</v>
      </c>
      <c r="J91" s="39">
        <v>10</v>
      </c>
      <c r="K91" s="39">
        <v>11</v>
      </c>
      <c r="L91" s="39">
        <v>12</v>
      </c>
      <c r="M91" s="39">
        <v>1</v>
      </c>
      <c r="N91" s="39">
        <v>2</v>
      </c>
      <c r="O91" s="39">
        <v>3</v>
      </c>
      <c r="P91" s="48" t="s">
        <v>33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.75" customHeight="1">
      <c r="A92" s="4" t="s">
        <v>3</v>
      </c>
      <c r="B92" s="18"/>
      <c r="C92" s="31"/>
      <c r="D92" s="40">
        <f t="shared" ref="D92:O92" si="30">D95+D98+D101</f>
        <v>0</v>
      </c>
      <c r="E92" s="40">
        <f t="shared" si="30"/>
        <v>0</v>
      </c>
      <c r="F92" s="40">
        <f t="shared" si="30"/>
        <v>0</v>
      </c>
      <c r="G92" s="40">
        <f t="shared" si="30"/>
        <v>0</v>
      </c>
      <c r="H92" s="40">
        <f t="shared" si="30"/>
        <v>0</v>
      </c>
      <c r="I92" s="40">
        <f t="shared" si="30"/>
        <v>0</v>
      </c>
      <c r="J92" s="40">
        <f t="shared" si="30"/>
        <v>0</v>
      </c>
      <c r="K92" s="40">
        <f t="shared" si="30"/>
        <v>0</v>
      </c>
      <c r="L92" s="40">
        <f t="shared" si="30"/>
        <v>0</v>
      </c>
      <c r="M92" s="40">
        <f t="shared" si="30"/>
        <v>0</v>
      </c>
      <c r="N92" s="40">
        <f t="shared" si="30"/>
        <v>0</v>
      </c>
      <c r="O92" s="40">
        <f t="shared" si="30"/>
        <v>0</v>
      </c>
      <c r="P92" s="40">
        <f>SUM(P93:P99)</f>
        <v>0</v>
      </c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8.75" customHeight="1">
      <c r="A93" s="5"/>
      <c r="B93" s="19" t="s">
        <v>5</v>
      </c>
      <c r="C93" s="32" t="s">
        <v>6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9" t="s">
        <v>8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.75" customHeight="1">
      <c r="A94" s="5"/>
      <c r="B94" s="26"/>
      <c r="C94" s="32" t="s">
        <v>9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>
        <f>SUM(D94:O94)</f>
        <v>0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8.75" customHeight="1">
      <c r="A95" s="5"/>
      <c r="B95" s="27"/>
      <c r="C95" s="32" t="s">
        <v>11</v>
      </c>
      <c r="D95" s="41">
        <f t="shared" ref="D95:O95" si="31">D93*D94</f>
        <v>0</v>
      </c>
      <c r="E95" s="41">
        <f t="shared" si="31"/>
        <v>0</v>
      </c>
      <c r="F95" s="41">
        <f t="shared" si="31"/>
        <v>0</v>
      </c>
      <c r="G95" s="41">
        <f t="shared" si="31"/>
        <v>0</v>
      </c>
      <c r="H95" s="41">
        <f t="shared" si="31"/>
        <v>0</v>
      </c>
      <c r="I95" s="41">
        <f t="shared" si="31"/>
        <v>0</v>
      </c>
      <c r="J95" s="41">
        <f t="shared" si="31"/>
        <v>0</v>
      </c>
      <c r="K95" s="41">
        <f t="shared" si="31"/>
        <v>0</v>
      </c>
      <c r="L95" s="41">
        <f t="shared" si="31"/>
        <v>0</v>
      </c>
      <c r="M95" s="41">
        <f t="shared" si="31"/>
        <v>0</v>
      </c>
      <c r="N95" s="41">
        <f t="shared" si="31"/>
        <v>0</v>
      </c>
      <c r="O95" s="41">
        <f t="shared" si="31"/>
        <v>0</v>
      </c>
      <c r="P95" s="41">
        <f>SUM(D95:O95)</f>
        <v>0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8.75" customHeight="1">
      <c r="A96" s="5"/>
      <c r="B96" s="19" t="s">
        <v>5</v>
      </c>
      <c r="C96" s="32" t="s">
        <v>6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9" t="s">
        <v>8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8.75" customHeight="1">
      <c r="A97" s="5"/>
      <c r="B97" s="26"/>
      <c r="C97" s="32" t="s">
        <v>9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>
        <f>SUM(D97:O97)</f>
        <v>0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8.75" customHeight="1">
      <c r="A98" s="5"/>
      <c r="B98" s="27"/>
      <c r="C98" s="32" t="s">
        <v>11</v>
      </c>
      <c r="D98" s="41">
        <f t="shared" ref="D98:O98" si="32">D96*D97</f>
        <v>0</v>
      </c>
      <c r="E98" s="41">
        <f t="shared" si="32"/>
        <v>0</v>
      </c>
      <c r="F98" s="41">
        <f t="shared" si="32"/>
        <v>0</v>
      </c>
      <c r="G98" s="41">
        <f t="shared" si="32"/>
        <v>0</v>
      </c>
      <c r="H98" s="41">
        <f t="shared" si="32"/>
        <v>0</v>
      </c>
      <c r="I98" s="41">
        <f t="shared" si="32"/>
        <v>0</v>
      </c>
      <c r="J98" s="41">
        <f t="shared" si="32"/>
        <v>0</v>
      </c>
      <c r="K98" s="41">
        <f t="shared" si="32"/>
        <v>0</v>
      </c>
      <c r="L98" s="41">
        <f t="shared" si="32"/>
        <v>0</v>
      </c>
      <c r="M98" s="41">
        <f t="shared" si="32"/>
        <v>0</v>
      </c>
      <c r="N98" s="41">
        <f t="shared" si="32"/>
        <v>0</v>
      </c>
      <c r="O98" s="41">
        <f t="shared" si="32"/>
        <v>0</v>
      </c>
      <c r="P98" s="41">
        <f>SUM(D98:O98)</f>
        <v>0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8.75" customHeight="1">
      <c r="A99" s="5"/>
      <c r="B99" s="19" t="s">
        <v>5</v>
      </c>
      <c r="C99" s="32" t="s">
        <v>6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9" t="s">
        <v>8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8.75" customHeight="1">
      <c r="A100" s="5"/>
      <c r="B100" s="26"/>
      <c r="C100" s="32" t="s">
        <v>9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>
        <f>SUM(D100:O100)</f>
        <v>0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8.75" customHeight="1">
      <c r="A101" s="5"/>
      <c r="B101" s="27"/>
      <c r="C101" s="32" t="s">
        <v>11</v>
      </c>
      <c r="D101" s="41">
        <f t="shared" ref="D101:O101" si="33">D99*D100</f>
        <v>0</v>
      </c>
      <c r="E101" s="41">
        <f t="shared" si="33"/>
        <v>0</v>
      </c>
      <c r="F101" s="41">
        <f t="shared" si="33"/>
        <v>0</v>
      </c>
      <c r="G101" s="41">
        <f t="shared" si="33"/>
        <v>0</v>
      </c>
      <c r="H101" s="41">
        <f t="shared" si="33"/>
        <v>0</v>
      </c>
      <c r="I101" s="41">
        <f t="shared" si="33"/>
        <v>0</v>
      </c>
      <c r="J101" s="41">
        <f t="shared" si="33"/>
        <v>0</v>
      </c>
      <c r="K101" s="41">
        <f t="shared" si="33"/>
        <v>0</v>
      </c>
      <c r="L101" s="41">
        <f t="shared" si="33"/>
        <v>0</v>
      </c>
      <c r="M101" s="41">
        <f t="shared" si="33"/>
        <v>0</v>
      </c>
      <c r="N101" s="41">
        <f t="shared" si="33"/>
        <v>0</v>
      </c>
      <c r="O101" s="41">
        <f t="shared" si="33"/>
        <v>0</v>
      </c>
      <c r="P101" s="41">
        <f>SUM(D101:O101)</f>
        <v>0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8.75" customHeight="1">
      <c r="A102" s="6"/>
      <c r="B102" s="22" t="s">
        <v>35</v>
      </c>
      <c r="C102" s="33"/>
      <c r="D102" s="40">
        <f t="shared" ref="D102:P102" si="34">SUM(D103:D107)</f>
        <v>0</v>
      </c>
      <c r="E102" s="40">
        <f t="shared" si="34"/>
        <v>0</v>
      </c>
      <c r="F102" s="40">
        <f t="shared" si="34"/>
        <v>0</v>
      </c>
      <c r="G102" s="40">
        <f t="shared" si="34"/>
        <v>0</v>
      </c>
      <c r="H102" s="40">
        <f t="shared" si="34"/>
        <v>0</v>
      </c>
      <c r="I102" s="40">
        <f t="shared" si="34"/>
        <v>0</v>
      </c>
      <c r="J102" s="40">
        <f t="shared" si="34"/>
        <v>0</v>
      </c>
      <c r="K102" s="40">
        <f t="shared" si="34"/>
        <v>0</v>
      </c>
      <c r="L102" s="40">
        <f t="shared" si="34"/>
        <v>0</v>
      </c>
      <c r="M102" s="40">
        <f t="shared" si="34"/>
        <v>0</v>
      </c>
      <c r="N102" s="40">
        <f t="shared" si="34"/>
        <v>0</v>
      </c>
      <c r="O102" s="40">
        <f t="shared" si="34"/>
        <v>0</v>
      </c>
      <c r="P102" s="40">
        <f t="shared" si="34"/>
        <v>0</v>
      </c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8.75" customHeight="1">
      <c r="A103" s="7"/>
      <c r="B103" s="23" t="s">
        <v>16</v>
      </c>
      <c r="C103" s="34" t="s">
        <v>17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>
        <f t="shared" ref="P103:P108" si="35">SUM(D103:O103)</f>
        <v>0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8.75" customHeight="1">
      <c r="A104" s="7"/>
      <c r="B104" s="23" t="s">
        <v>16</v>
      </c>
      <c r="C104" s="34" t="s">
        <v>17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>
        <f t="shared" si="35"/>
        <v>0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8.75" customHeight="1">
      <c r="A105" s="7"/>
      <c r="B105" s="23" t="s">
        <v>16</v>
      </c>
      <c r="C105" s="34" t="s">
        <v>17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f t="shared" si="35"/>
        <v>0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8.75" customHeight="1">
      <c r="A106" s="7"/>
      <c r="B106" s="23" t="s">
        <v>16</v>
      </c>
      <c r="C106" s="34" t="s">
        <v>17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>
        <f t="shared" si="35"/>
        <v>0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8.75" customHeight="1">
      <c r="A107" s="7"/>
      <c r="B107" s="23" t="s">
        <v>16</v>
      </c>
      <c r="C107" s="34" t="s">
        <v>17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>
        <f t="shared" si="35"/>
        <v>0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2.5" customHeight="1">
      <c r="A108" s="8" t="s">
        <v>18</v>
      </c>
      <c r="B108" s="22"/>
      <c r="C108" s="35"/>
      <c r="D108" s="42">
        <f t="shared" ref="D108:O108" si="36">D92-D102</f>
        <v>0</v>
      </c>
      <c r="E108" s="42">
        <f t="shared" si="36"/>
        <v>0</v>
      </c>
      <c r="F108" s="42">
        <f t="shared" si="36"/>
        <v>0</v>
      </c>
      <c r="G108" s="42">
        <f t="shared" si="36"/>
        <v>0</v>
      </c>
      <c r="H108" s="42">
        <f t="shared" si="36"/>
        <v>0</v>
      </c>
      <c r="I108" s="42">
        <f t="shared" si="36"/>
        <v>0</v>
      </c>
      <c r="J108" s="42">
        <f t="shared" si="36"/>
        <v>0</v>
      </c>
      <c r="K108" s="42">
        <f t="shared" si="36"/>
        <v>0</v>
      </c>
      <c r="L108" s="42">
        <f t="shared" si="36"/>
        <v>0</v>
      </c>
      <c r="M108" s="42">
        <f t="shared" si="36"/>
        <v>0</v>
      </c>
      <c r="N108" s="42">
        <f t="shared" si="36"/>
        <v>0</v>
      </c>
      <c r="O108" s="42">
        <f t="shared" si="36"/>
        <v>0</v>
      </c>
      <c r="P108" s="50">
        <f t="shared" si="35"/>
        <v>0</v>
      </c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8.75" customHeight="1">
      <c r="A109" s="4" t="s">
        <v>19</v>
      </c>
      <c r="B109" s="18"/>
      <c r="C109" s="31"/>
      <c r="D109" s="40">
        <f t="shared" ref="D109:P109" si="37">SUM(D110:D116)</f>
        <v>0</v>
      </c>
      <c r="E109" s="40">
        <f t="shared" si="37"/>
        <v>0</v>
      </c>
      <c r="F109" s="40">
        <f t="shared" si="37"/>
        <v>0</v>
      </c>
      <c r="G109" s="40">
        <f t="shared" si="37"/>
        <v>0</v>
      </c>
      <c r="H109" s="40">
        <f t="shared" si="37"/>
        <v>0</v>
      </c>
      <c r="I109" s="40">
        <f t="shared" si="37"/>
        <v>0</v>
      </c>
      <c r="J109" s="40">
        <f t="shared" si="37"/>
        <v>0</v>
      </c>
      <c r="K109" s="40">
        <f t="shared" si="37"/>
        <v>0</v>
      </c>
      <c r="L109" s="40">
        <f t="shared" si="37"/>
        <v>0</v>
      </c>
      <c r="M109" s="40">
        <f t="shared" si="37"/>
        <v>0</v>
      </c>
      <c r="N109" s="40">
        <f t="shared" si="37"/>
        <v>0</v>
      </c>
      <c r="O109" s="40">
        <f t="shared" si="37"/>
        <v>0</v>
      </c>
      <c r="P109" s="40">
        <f t="shared" si="37"/>
        <v>0</v>
      </c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8.75" customHeight="1">
      <c r="A110" s="9"/>
      <c r="B110" s="24" t="s">
        <v>20</v>
      </c>
      <c r="C110" s="35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>
        <f t="shared" ref="P110:P116" si="38">SUM(D110:O110)</f>
        <v>0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8.75" customHeight="1">
      <c r="A111" s="10"/>
      <c r="B111" s="24" t="s">
        <v>22</v>
      </c>
      <c r="C111" s="35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>
        <f t="shared" si="38"/>
        <v>0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8.75" customHeight="1">
      <c r="A112" s="11"/>
      <c r="B112" s="24" t="s">
        <v>24</v>
      </c>
      <c r="C112" s="35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>
        <f t="shared" si="38"/>
        <v>0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8.75" customHeight="1">
      <c r="A113" s="10"/>
      <c r="B113" s="24" t="s">
        <v>26</v>
      </c>
      <c r="C113" s="35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>
        <f t="shared" si="38"/>
        <v>0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8.75" customHeight="1">
      <c r="A114" s="10"/>
      <c r="B114" s="24" t="s">
        <v>28</v>
      </c>
      <c r="C114" s="35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>
        <f t="shared" si="38"/>
        <v>0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8.75" customHeight="1">
      <c r="A115" s="12"/>
      <c r="B115" s="24" t="s">
        <v>29</v>
      </c>
      <c r="C115" s="35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>
        <f t="shared" si="38"/>
        <v>0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8.75" customHeight="1">
      <c r="A116" s="10"/>
      <c r="B116" s="24" t="s">
        <v>30</v>
      </c>
      <c r="C116" s="35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>
        <f t="shared" si="38"/>
        <v>0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2.5" customHeight="1">
      <c r="A117" s="8" t="s">
        <v>31</v>
      </c>
      <c r="B117" s="22"/>
      <c r="C117" s="35"/>
      <c r="D117" s="43">
        <f t="shared" ref="D117:P117" si="39">+D108-D109</f>
        <v>0</v>
      </c>
      <c r="E117" s="43">
        <f t="shared" si="39"/>
        <v>0</v>
      </c>
      <c r="F117" s="43">
        <f t="shared" si="39"/>
        <v>0</v>
      </c>
      <c r="G117" s="43">
        <f t="shared" si="39"/>
        <v>0</v>
      </c>
      <c r="H117" s="43">
        <f t="shared" si="39"/>
        <v>0</v>
      </c>
      <c r="I117" s="43">
        <f t="shared" si="39"/>
        <v>0</v>
      </c>
      <c r="J117" s="43">
        <f t="shared" si="39"/>
        <v>0</v>
      </c>
      <c r="K117" s="43">
        <f t="shared" si="39"/>
        <v>0</v>
      </c>
      <c r="L117" s="43">
        <f t="shared" si="39"/>
        <v>0</v>
      </c>
      <c r="M117" s="43">
        <f t="shared" si="39"/>
        <v>0</v>
      </c>
      <c r="N117" s="43">
        <f t="shared" si="39"/>
        <v>0</v>
      </c>
      <c r="O117" s="43">
        <f t="shared" si="39"/>
        <v>0</v>
      </c>
      <c r="P117" s="51">
        <f t="shared" si="39"/>
        <v>0</v>
      </c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8.75" customHeight="1">
      <c r="A118" s="14"/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8.75" customHeight="1">
      <c r="A119" s="3" t="s">
        <v>1</v>
      </c>
      <c r="B119" s="22"/>
      <c r="C119" s="35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47" t="s">
        <v>0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8.75" customHeight="1">
      <c r="A120" s="3" t="s">
        <v>4</v>
      </c>
      <c r="B120" s="22"/>
      <c r="C120" s="35"/>
      <c r="D120" s="39">
        <v>4</v>
      </c>
      <c r="E120" s="39">
        <v>5</v>
      </c>
      <c r="F120" s="39">
        <v>6</v>
      </c>
      <c r="G120" s="39">
        <v>7</v>
      </c>
      <c r="H120" s="39">
        <v>8</v>
      </c>
      <c r="I120" s="39">
        <v>9</v>
      </c>
      <c r="J120" s="39">
        <v>10</v>
      </c>
      <c r="K120" s="39">
        <v>11</v>
      </c>
      <c r="L120" s="39">
        <v>12</v>
      </c>
      <c r="M120" s="39">
        <v>1</v>
      </c>
      <c r="N120" s="39">
        <v>2</v>
      </c>
      <c r="O120" s="39">
        <v>3</v>
      </c>
      <c r="P120" s="48" t="s">
        <v>33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8.75" customHeight="1">
      <c r="A121" s="4" t="s">
        <v>3</v>
      </c>
      <c r="B121" s="18"/>
      <c r="C121" s="31"/>
      <c r="D121" s="40">
        <f t="shared" ref="D121:O121" si="40">D124+D127+D130</f>
        <v>0</v>
      </c>
      <c r="E121" s="40">
        <f t="shared" si="40"/>
        <v>0</v>
      </c>
      <c r="F121" s="40">
        <f t="shared" si="40"/>
        <v>0</v>
      </c>
      <c r="G121" s="40">
        <f t="shared" si="40"/>
        <v>0</v>
      </c>
      <c r="H121" s="40">
        <f t="shared" si="40"/>
        <v>0</v>
      </c>
      <c r="I121" s="40">
        <f t="shared" si="40"/>
        <v>0</v>
      </c>
      <c r="J121" s="40">
        <f t="shared" si="40"/>
        <v>0</v>
      </c>
      <c r="K121" s="40">
        <f t="shared" si="40"/>
        <v>0</v>
      </c>
      <c r="L121" s="40">
        <f t="shared" si="40"/>
        <v>0</v>
      </c>
      <c r="M121" s="40">
        <f t="shared" si="40"/>
        <v>0</v>
      </c>
      <c r="N121" s="40">
        <f t="shared" si="40"/>
        <v>0</v>
      </c>
      <c r="O121" s="40">
        <f t="shared" si="40"/>
        <v>0</v>
      </c>
      <c r="P121" s="40">
        <f>SUM(P122:P128)</f>
        <v>0</v>
      </c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8.75" customHeight="1">
      <c r="A122" s="5"/>
      <c r="B122" s="19" t="s">
        <v>5</v>
      </c>
      <c r="C122" s="32" t="s">
        <v>6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9" t="s">
        <v>8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8.75" customHeight="1">
      <c r="A123" s="5"/>
      <c r="B123" s="26"/>
      <c r="C123" s="32" t="s">
        <v>9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>
        <f>SUM(D123:O123)</f>
        <v>0</v>
      </c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8.75" customHeight="1">
      <c r="A124" s="5"/>
      <c r="B124" s="27"/>
      <c r="C124" s="32" t="s">
        <v>11</v>
      </c>
      <c r="D124" s="41">
        <f t="shared" ref="D124:O124" si="41">D122*D123</f>
        <v>0</v>
      </c>
      <c r="E124" s="41">
        <f t="shared" si="41"/>
        <v>0</v>
      </c>
      <c r="F124" s="41">
        <f t="shared" si="41"/>
        <v>0</v>
      </c>
      <c r="G124" s="41">
        <f t="shared" si="41"/>
        <v>0</v>
      </c>
      <c r="H124" s="41">
        <f t="shared" si="41"/>
        <v>0</v>
      </c>
      <c r="I124" s="41">
        <f t="shared" si="41"/>
        <v>0</v>
      </c>
      <c r="J124" s="41">
        <f t="shared" si="41"/>
        <v>0</v>
      </c>
      <c r="K124" s="41">
        <f t="shared" si="41"/>
        <v>0</v>
      </c>
      <c r="L124" s="41">
        <f t="shared" si="41"/>
        <v>0</v>
      </c>
      <c r="M124" s="41">
        <f t="shared" si="41"/>
        <v>0</v>
      </c>
      <c r="N124" s="41">
        <f t="shared" si="41"/>
        <v>0</v>
      </c>
      <c r="O124" s="41">
        <f t="shared" si="41"/>
        <v>0</v>
      </c>
      <c r="P124" s="41">
        <f>SUM(D124:O124)</f>
        <v>0</v>
      </c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8.75" customHeight="1">
      <c r="A125" s="5"/>
      <c r="B125" s="19" t="s">
        <v>5</v>
      </c>
      <c r="C125" s="32" t="s">
        <v>6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9" t="s">
        <v>8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8.75" customHeight="1">
      <c r="A126" s="5"/>
      <c r="B126" s="26"/>
      <c r="C126" s="32" t="s">
        <v>9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>
        <f>SUM(D126:O126)</f>
        <v>0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8.75" customHeight="1">
      <c r="A127" s="5"/>
      <c r="B127" s="27"/>
      <c r="C127" s="32" t="s">
        <v>11</v>
      </c>
      <c r="D127" s="41">
        <f t="shared" ref="D127:O127" si="42">D125*D126</f>
        <v>0</v>
      </c>
      <c r="E127" s="41">
        <f t="shared" si="42"/>
        <v>0</v>
      </c>
      <c r="F127" s="41">
        <f t="shared" si="42"/>
        <v>0</v>
      </c>
      <c r="G127" s="41">
        <f t="shared" si="42"/>
        <v>0</v>
      </c>
      <c r="H127" s="41">
        <f t="shared" si="42"/>
        <v>0</v>
      </c>
      <c r="I127" s="41">
        <f t="shared" si="42"/>
        <v>0</v>
      </c>
      <c r="J127" s="41">
        <f t="shared" si="42"/>
        <v>0</v>
      </c>
      <c r="K127" s="41">
        <f t="shared" si="42"/>
        <v>0</v>
      </c>
      <c r="L127" s="41">
        <f t="shared" si="42"/>
        <v>0</v>
      </c>
      <c r="M127" s="41">
        <f t="shared" si="42"/>
        <v>0</v>
      </c>
      <c r="N127" s="41">
        <f t="shared" si="42"/>
        <v>0</v>
      </c>
      <c r="O127" s="41">
        <f t="shared" si="42"/>
        <v>0</v>
      </c>
      <c r="P127" s="41">
        <f>SUM(D127:O127)</f>
        <v>0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8.75" customHeight="1">
      <c r="A128" s="5"/>
      <c r="B128" s="19" t="s">
        <v>5</v>
      </c>
      <c r="C128" s="32" t="s">
        <v>6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9" t="s">
        <v>8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8.75" customHeight="1">
      <c r="A129" s="5"/>
      <c r="B129" s="26"/>
      <c r="C129" s="32" t="s">
        <v>9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>
        <f>SUM(D129:O129)</f>
        <v>0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8.75" customHeight="1">
      <c r="A130" s="5"/>
      <c r="B130" s="27"/>
      <c r="C130" s="32" t="s">
        <v>11</v>
      </c>
      <c r="D130" s="41">
        <f t="shared" ref="D130:O130" si="43">D128*D129</f>
        <v>0</v>
      </c>
      <c r="E130" s="41">
        <f t="shared" si="43"/>
        <v>0</v>
      </c>
      <c r="F130" s="41">
        <f t="shared" si="43"/>
        <v>0</v>
      </c>
      <c r="G130" s="41">
        <f t="shared" si="43"/>
        <v>0</v>
      </c>
      <c r="H130" s="41">
        <f t="shared" si="43"/>
        <v>0</v>
      </c>
      <c r="I130" s="41">
        <f t="shared" si="43"/>
        <v>0</v>
      </c>
      <c r="J130" s="41">
        <f t="shared" si="43"/>
        <v>0</v>
      </c>
      <c r="K130" s="41">
        <f t="shared" si="43"/>
        <v>0</v>
      </c>
      <c r="L130" s="41">
        <f t="shared" si="43"/>
        <v>0</v>
      </c>
      <c r="M130" s="41">
        <f t="shared" si="43"/>
        <v>0</v>
      </c>
      <c r="N130" s="41">
        <f t="shared" si="43"/>
        <v>0</v>
      </c>
      <c r="O130" s="41">
        <f t="shared" si="43"/>
        <v>0</v>
      </c>
      <c r="P130" s="41">
        <f>SUM(D130:O130)</f>
        <v>0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8.75" customHeight="1">
      <c r="A131" s="6"/>
      <c r="B131" s="22" t="s">
        <v>35</v>
      </c>
      <c r="C131" s="33"/>
      <c r="D131" s="40">
        <f t="shared" ref="D131:P131" si="44">SUM(D132:D136)</f>
        <v>0</v>
      </c>
      <c r="E131" s="40">
        <f t="shared" si="44"/>
        <v>0</v>
      </c>
      <c r="F131" s="40">
        <f t="shared" si="44"/>
        <v>0</v>
      </c>
      <c r="G131" s="40">
        <f t="shared" si="44"/>
        <v>0</v>
      </c>
      <c r="H131" s="40">
        <f t="shared" si="44"/>
        <v>0</v>
      </c>
      <c r="I131" s="40">
        <f t="shared" si="44"/>
        <v>0</v>
      </c>
      <c r="J131" s="40">
        <f t="shared" si="44"/>
        <v>0</v>
      </c>
      <c r="K131" s="40">
        <f t="shared" si="44"/>
        <v>0</v>
      </c>
      <c r="L131" s="40">
        <f t="shared" si="44"/>
        <v>0</v>
      </c>
      <c r="M131" s="40">
        <f t="shared" si="44"/>
        <v>0</v>
      </c>
      <c r="N131" s="40">
        <f t="shared" si="44"/>
        <v>0</v>
      </c>
      <c r="O131" s="40">
        <f t="shared" si="44"/>
        <v>0</v>
      </c>
      <c r="P131" s="40">
        <f t="shared" si="44"/>
        <v>0</v>
      </c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8.75" customHeight="1">
      <c r="A132" s="7"/>
      <c r="B132" s="23" t="s">
        <v>16</v>
      </c>
      <c r="C132" s="34" t="s">
        <v>17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>
        <f t="shared" ref="P132:P137" si="45">SUM(D132:O132)</f>
        <v>0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8.75" customHeight="1">
      <c r="A133" s="7"/>
      <c r="B133" s="23" t="s">
        <v>16</v>
      </c>
      <c r="C133" s="34" t="s">
        <v>17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>
        <f t="shared" si="45"/>
        <v>0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8.75" customHeight="1">
      <c r="A134" s="7"/>
      <c r="B134" s="23" t="s">
        <v>16</v>
      </c>
      <c r="C134" s="34" t="s">
        <v>17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>
        <f t="shared" si="45"/>
        <v>0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8.75" customHeight="1">
      <c r="A135" s="7"/>
      <c r="B135" s="23" t="s">
        <v>16</v>
      </c>
      <c r="C135" s="34" t="s">
        <v>17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>
        <f t="shared" si="45"/>
        <v>0</v>
      </c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8.75" customHeight="1">
      <c r="A136" s="7"/>
      <c r="B136" s="23" t="s">
        <v>16</v>
      </c>
      <c r="C136" s="34" t="s">
        <v>17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>
        <f t="shared" si="45"/>
        <v>0</v>
      </c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2.5" customHeight="1">
      <c r="A137" s="8" t="s">
        <v>18</v>
      </c>
      <c r="B137" s="22"/>
      <c r="C137" s="35"/>
      <c r="D137" s="42">
        <f t="shared" ref="D137:O137" si="46">D121-D131</f>
        <v>0</v>
      </c>
      <c r="E137" s="42">
        <f t="shared" si="46"/>
        <v>0</v>
      </c>
      <c r="F137" s="42">
        <f t="shared" si="46"/>
        <v>0</v>
      </c>
      <c r="G137" s="42">
        <f t="shared" si="46"/>
        <v>0</v>
      </c>
      <c r="H137" s="42">
        <f t="shared" si="46"/>
        <v>0</v>
      </c>
      <c r="I137" s="42">
        <f t="shared" si="46"/>
        <v>0</v>
      </c>
      <c r="J137" s="42">
        <f t="shared" si="46"/>
        <v>0</v>
      </c>
      <c r="K137" s="42">
        <f t="shared" si="46"/>
        <v>0</v>
      </c>
      <c r="L137" s="42">
        <f t="shared" si="46"/>
        <v>0</v>
      </c>
      <c r="M137" s="42">
        <f t="shared" si="46"/>
        <v>0</v>
      </c>
      <c r="N137" s="42">
        <f t="shared" si="46"/>
        <v>0</v>
      </c>
      <c r="O137" s="42">
        <f t="shared" si="46"/>
        <v>0</v>
      </c>
      <c r="P137" s="50">
        <f t="shared" si="45"/>
        <v>0</v>
      </c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8.75" customHeight="1">
      <c r="A138" s="4" t="s">
        <v>19</v>
      </c>
      <c r="B138" s="18"/>
      <c r="C138" s="31"/>
      <c r="D138" s="40">
        <f t="shared" ref="D138:P138" si="47">SUM(D139:D145)</f>
        <v>0</v>
      </c>
      <c r="E138" s="40">
        <f t="shared" si="47"/>
        <v>0</v>
      </c>
      <c r="F138" s="40">
        <f t="shared" si="47"/>
        <v>0</v>
      </c>
      <c r="G138" s="40">
        <f t="shared" si="47"/>
        <v>0</v>
      </c>
      <c r="H138" s="40">
        <f t="shared" si="47"/>
        <v>0</v>
      </c>
      <c r="I138" s="40">
        <f t="shared" si="47"/>
        <v>0</v>
      </c>
      <c r="J138" s="40">
        <f t="shared" si="47"/>
        <v>0</v>
      </c>
      <c r="K138" s="40">
        <f t="shared" si="47"/>
        <v>0</v>
      </c>
      <c r="L138" s="40">
        <f t="shared" si="47"/>
        <v>0</v>
      </c>
      <c r="M138" s="40">
        <f t="shared" si="47"/>
        <v>0</v>
      </c>
      <c r="N138" s="40">
        <f t="shared" si="47"/>
        <v>0</v>
      </c>
      <c r="O138" s="40">
        <f t="shared" si="47"/>
        <v>0</v>
      </c>
      <c r="P138" s="40">
        <f t="shared" si="47"/>
        <v>0</v>
      </c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8.75" customHeight="1">
      <c r="A139" s="9"/>
      <c r="B139" s="24" t="s">
        <v>20</v>
      </c>
      <c r="C139" s="35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>
        <f t="shared" ref="P139:P145" si="48">SUM(D139:O139)</f>
        <v>0</v>
      </c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8.75" customHeight="1">
      <c r="A140" s="10"/>
      <c r="B140" s="24" t="s">
        <v>22</v>
      </c>
      <c r="C140" s="35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>
        <f t="shared" si="48"/>
        <v>0</v>
      </c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8.75" customHeight="1">
      <c r="A141" s="11"/>
      <c r="B141" s="24" t="s">
        <v>24</v>
      </c>
      <c r="C141" s="35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>
        <f t="shared" si="48"/>
        <v>0</v>
      </c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8.75" customHeight="1">
      <c r="A142" s="10"/>
      <c r="B142" s="24" t="s">
        <v>26</v>
      </c>
      <c r="C142" s="35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>
        <f t="shared" si="48"/>
        <v>0</v>
      </c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8.75" customHeight="1">
      <c r="A143" s="10"/>
      <c r="B143" s="24" t="s">
        <v>28</v>
      </c>
      <c r="C143" s="35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>
        <f t="shared" si="48"/>
        <v>0</v>
      </c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8.75" customHeight="1">
      <c r="A144" s="12"/>
      <c r="B144" s="24" t="s">
        <v>29</v>
      </c>
      <c r="C144" s="35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>
        <f t="shared" si="48"/>
        <v>0</v>
      </c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8.75" customHeight="1">
      <c r="A145" s="10"/>
      <c r="B145" s="24" t="s">
        <v>30</v>
      </c>
      <c r="C145" s="35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>
        <f t="shared" si="48"/>
        <v>0</v>
      </c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2.5" customHeight="1">
      <c r="A146" s="8" t="s">
        <v>31</v>
      </c>
      <c r="B146" s="22"/>
      <c r="C146" s="35"/>
      <c r="D146" s="43">
        <f t="shared" ref="D146:P146" si="49">+D137-D138</f>
        <v>0</v>
      </c>
      <c r="E146" s="43">
        <f t="shared" si="49"/>
        <v>0</v>
      </c>
      <c r="F146" s="43">
        <f t="shared" si="49"/>
        <v>0</v>
      </c>
      <c r="G146" s="43">
        <f t="shared" si="49"/>
        <v>0</v>
      </c>
      <c r="H146" s="43">
        <f t="shared" si="49"/>
        <v>0</v>
      </c>
      <c r="I146" s="43">
        <f t="shared" si="49"/>
        <v>0</v>
      </c>
      <c r="J146" s="43">
        <f t="shared" si="49"/>
        <v>0</v>
      </c>
      <c r="K146" s="43">
        <f t="shared" si="49"/>
        <v>0</v>
      </c>
      <c r="L146" s="43">
        <f t="shared" si="49"/>
        <v>0</v>
      </c>
      <c r="M146" s="43">
        <f t="shared" si="49"/>
        <v>0</v>
      </c>
      <c r="N146" s="43">
        <f t="shared" si="49"/>
        <v>0</v>
      </c>
      <c r="O146" s="43">
        <f t="shared" si="49"/>
        <v>0</v>
      </c>
      <c r="P146" s="51">
        <f t="shared" si="49"/>
        <v>0</v>
      </c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8.75" customHeight="1">
      <c r="A147" s="14"/>
      <c r="B147" s="15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8.75" customHeight="1">
      <c r="A148" s="14"/>
      <c r="B148" s="15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8.75" customHeight="1">
      <c r="A149" s="14"/>
      <c r="B149" s="15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8.75" customHeight="1">
      <c r="A150" s="14"/>
      <c r="B150" s="15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8.75" customHeight="1">
      <c r="A151" s="14"/>
      <c r="B151" s="15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8.75" customHeight="1">
      <c r="A152" s="14"/>
      <c r="B152" s="15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8.75" customHeight="1">
      <c r="A153" s="14"/>
      <c r="B153" s="15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8.75" customHeight="1">
      <c r="A154" s="14"/>
      <c r="B154" s="15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8.75" customHeight="1">
      <c r="A155" s="14"/>
      <c r="B155" s="15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8.75" customHeight="1">
      <c r="A156" s="14"/>
      <c r="B156" s="15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8.75" customHeight="1">
      <c r="A157" s="14"/>
      <c r="B157" s="15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8.75" customHeight="1">
      <c r="A158" s="14"/>
      <c r="B158" s="15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8.75" customHeight="1">
      <c r="A159" s="14"/>
      <c r="B159" s="15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8.75" customHeight="1">
      <c r="A160" s="14"/>
      <c r="B160" s="15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8.75" customHeight="1">
      <c r="A161" s="14"/>
      <c r="B161" s="15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8.75" customHeight="1">
      <c r="A162" s="14"/>
      <c r="B162" s="15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8.75" customHeight="1">
      <c r="A163" s="14"/>
      <c r="B163" s="15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8.75" customHeight="1">
      <c r="A164" s="14"/>
      <c r="B164" s="15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8.75" customHeight="1">
      <c r="A165" s="14"/>
      <c r="B165" s="15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8.75" customHeight="1">
      <c r="A166" s="14"/>
      <c r="B166" s="15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8.75" customHeight="1">
      <c r="A167" s="14"/>
      <c r="B167" s="15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8.75" customHeight="1">
      <c r="A168" s="14"/>
      <c r="B168" s="15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8.75" customHeight="1">
      <c r="A169" s="14"/>
      <c r="B169" s="15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8.75" customHeight="1">
      <c r="A170" s="14"/>
      <c r="B170" s="15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8.75" customHeight="1">
      <c r="A171" s="14"/>
      <c r="B171" s="15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8.75" customHeight="1">
      <c r="A172" s="14"/>
      <c r="B172" s="15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8.75" customHeight="1">
      <c r="A173" s="14"/>
      <c r="B173" s="15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8.75" customHeight="1">
      <c r="A174" s="14"/>
      <c r="B174" s="15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8.75" customHeight="1">
      <c r="A175" s="14"/>
      <c r="B175" s="15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8.75" customHeight="1">
      <c r="A176" s="14"/>
      <c r="B176" s="15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8.75" customHeight="1">
      <c r="A177" s="14"/>
      <c r="B177" s="15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8.75" customHeight="1">
      <c r="A178" s="14"/>
      <c r="B178" s="15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8.75" customHeight="1">
      <c r="A179" s="14"/>
      <c r="B179" s="15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8.75" customHeight="1">
      <c r="A180" s="14"/>
      <c r="B180" s="15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8.75" customHeight="1">
      <c r="A181" s="14"/>
      <c r="B181" s="15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8.75" customHeight="1">
      <c r="A182" s="14"/>
      <c r="B182" s="15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8.75" customHeight="1">
      <c r="A183" s="14"/>
      <c r="B183" s="15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8.75" customHeight="1">
      <c r="A184" s="14"/>
      <c r="B184" s="15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8.75" customHeight="1">
      <c r="A185" s="14"/>
      <c r="B185" s="15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8.75" customHeight="1">
      <c r="A186" s="14"/>
      <c r="B186" s="15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8.75" customHeight="1">
      <c r="A187" s="14"/>
      <c r="B187" s="15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8.75" customHeight="1">
      <c r="A188" s="14"/>
      <c r="B188" s="15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8.75" customHeight="1">
      <c r="A189" s="14"/>
      <c r="B189" s="15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8.75" customHeight="1">
      <c r="A190" s="14"/>
      <c r="B190" s="15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8.75" customHeight="1">
      <c r="A191" s="14"/>
      <c r="B191" s="15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8.75" customHeight="1">
      <c r="A192" s="14"/>
      <c r="B192" s="15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8.75" customHeight="1">
      <c r="A193" s="14"/>
      <c r="B193" s="15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8.75" customHeight="1">
      <c r="A194" s="14"/>
      <c r="B194" s="15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8.75" customHeight="1">
      <c r="A195" s="14"/>
      <c r="B195" s="15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8.75" customHeight="1">
      <c r="A196" s="14"/>
      <c r="B196" s="15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8.75" customHeight="1">
      <c r="A197" s="14"/>
      <c r="B197" s="15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8.75" customHeight="1">
      <c r="A198" s="14"/>
      <c r="B198" s="15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8.75" customHeight="1">
      <c r="A199" s="14"/>
      <c r="B199" s="15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8.75" customHeight="1">
      <c r="A200" s="14"/>
      <c r="B200" s="15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8.75" customHeight="1">
      <c r="A201" s="14"/>
      <c r="B201" s="15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8.75" customHeight="1">
      <c r="A202" s="14"/>
      <c r="B202" s="15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8.75" customHeight="1">
      <c r="A203" s="14"/>
      <c r="B203" s="15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8.75" customHeight="1">
      <c r="A204" s="14"/>
      <c r="B204" s="15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8.75" customHeight="1">
      <c r="A205" s="14"/>
      <c r="B205" s="15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8.75" customHeight="1">
      <c r="A206" s="14"/>
      <c r="B206" s="15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8.75" customHeight="1">
      <c r="A207" s="14"/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8.75" customHeight="1">
      <c r="A208" s="14"/>
      <c r="B208" s="15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8.75" customHeight="1">
      <c r="A209" s="14"/>
      <c r="B209" s="15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8.75" customHeight="1">
      <c r="A210" s="14"/>
      <c r="B210" s="15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8.75" customHeight="1">
      <c r="A211" s="14"/>
      <c r="B211" s="15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8.75" customHeight="1">
      <c r="A212" s="14"/>
      <c r="B212" s="15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8.75" customHeight="1">
      <c r="A213" s="14"/>
      <c r="B213" s="15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8.75" customHeight="1">
      <c r="A214" s="14"/>
      <c r="B214" s="15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8.75" customHeight="1">
      <c r="A215" s="14"/>
      <c r="B215" s="15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8.75" customHeight="1">
      <c r="A216" s="14"/>
      <c r="B216" s="15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8.75" customHeight="1">
      <c r="A217" s="14"/>
      <c r="B217" s="15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8.75" customHeight="1">
      <c r="A218" s="14"/>
      <c r="B218" s="15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8.75" customHeight="1">
      <c r="A219" s="14"/>
      <c r="B219" s="15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8.75" customHeight="1">
      <c r="A220" s="14"/>
      <c r="B220" s="15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8.75" customHeight="1">
      <c r="A221" s="14"/>
      <c r="B221" s="15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8.75" customHeight="1">
      <c r="A222" s="14"/>
      <c r="B222" s="15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8.75" customHeight="1">
      <c r="A223" s="14"/>
      <c r="B223" s="15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8.75" customHeight="1">
      <c r="A224" s="14"/>
      <c r="B224" s="15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8.75" customHeight="1">
      <c r="A225" s="14"/>
      <c r="B225" s="15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8.75" customHeight="1">
      <c r="A226" s="14"/>
      <c r="B226" s="15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8.75" customHeight="1">
      <c r="A227" s="14"/>
      <c r="B227" s="15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8.75" customHeight="1">
      <c r="A228" s="14"/>
      <c r="B228" s="15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8.75" customHeight="1">
      <c r="A229" s="14"/>
      <c r="B229" s="15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8.75" customHeight="1">
      <c r="A230" s="14"/>
      <c r="B230" s="15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8.75" customHeight="1">
      <c r="A231" s="14"/>
      <c r="B231" s="15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8.75" customHeight="1">
      <c r="A232" s="14"/>
      <c r="B232" s="15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8.75" customHeight="1">
      <c r="A233" s="14"/>
      <c r="B233" s="15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8.75" customHeight="1">
      <c r="A234" s="14"/>
      <c r="B234" s="15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8.75" customHeight="1">
      <c r="A235" s="14"/>
      <c r="B235" s="15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8.75" customHeight="1">
      <c r="A236" s="14"/>
      <c r="B236" s="15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8.75" customHeight="1">
      <c r="A237" s="14"/>
      <c r="B237" s="15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8.75" customHeight="1">
      <c r="A238" s="14"/>
      <c r="B238" s="15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8.75" customHeight="1">
      <c r="A239" s="14"/>
      <c r="B239" s="15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8.75" customHeight="1">
      <c r="A240" s="14"/>
      <c r="B240" s="15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8.75" customHeight="1">
      <c r="A241" s="14"/>
      <c r="B241" s="15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8.75" customHeight="1">
      <c r="A242" s="14"/>
      <c r="B242" s="15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8.75" customHeight="1">
      <c r="A243" s="14"/>
      <c r="B243" s="15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8.75" customHeight="1">
      <c r="A244" s="14"/>
      <c r="B244" s="15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8.75" customHeight="1">
      <c r="A245" s="14"/>
      <c r="B245" s="15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8.75" customHeight="1">
      <c r="A246" s="14"/>
      <c r="B246" s="15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8.75" customHeight="1">
      <c r="A247" s="14"/>
      <c r="B247" s="15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8.75" customHeight="1">
      <c r="A248" s="14"/>
      <c r="B248" s="15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8.75" customHeight="1">
      <c r="A249" s="14"/>
      <c r="B249" s="15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8.75" customHeight="1">
      <c r="A250" s="14"/>
      <c r="B250" s="15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8.75" customHeight="1">
      <c r="A251" s="14"/>
      <c r="B251" s="15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8.75" customHeight="1">
      <c r="A252" s="14"/>
      <c r="B252" s="15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8.75" customHeight="1">
      <c r="A253" s="14"/>
      <c r="B253" s="15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8.75" customHeight="1">
      <c r="A254" s="14"/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8.75" customHeight="1">
      <c r="A255" s="14"/>
      <c r="B255" s="15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8.75" customHeight="1">
      <c r="A256" s="14"/>
      <c r="B256" s="15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8.75" customHeight="1">
      <c r="A257" s="14"/>
      <c r="B257" s="15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8.75" customHeight="1">
      <c r="A258" s="14"/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8.75" customHeight="1">
      <c r="A259" s="14"/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8.75" customHeight="1">
      <c r="A260" s="14"/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8.75" customHeight="1">
      <c r="A261" s="14"/>
      <c r="B261" s="15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8.75" customHeight="1">
      <c r="A262" s="14"/>
      <c r="B262" s="15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8.75" customHeight="1">
      <c r="A263" s="14"/>
      <c r="B263" s="15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8.75" customHeight="1">
      <c r="A264" s="14"/>
      <c r="B264" s="15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8.75" customHeight="1">
      <c r="A265" s="14"/>
      <c r="B265" s="15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8.75" customHeight="1">
      <c r="A266" s="14"/>
      <c r="B266" s="15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8.75" customHeight="1">
      <c r="A267" s="14"/>
      <c r="B267" s="15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8.75" customHeight="1">
      <c r="A268" s="14"/>
      <c r="B268" s="15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8.75" customHeight="1">
      <c r="A269" s="14"/>
      <c r="B269" s="15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8.75" customHeight="1">
      <c r="A270" s="14"/>
      <c r="B270" s="15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8.75" customHeight="1">
      <c r="A271" s="14"/>
      <c r="B271" s="15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8.75" customHeight="1">
      <c r="A272" s="14"/>
      <c r="B272" s="15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8.75" customHeight="1">
      <c r="A273" s="14"/>
      <c r="B273" s="15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8.75" customHeight="1">
      <c r="A274" s="14"/>
      <c r="B274" s="15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8.75" customHeight="1">
      <c r="A275" s="14"/>
      <c r="B275" s="15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8.75" customHeight="1">
      <c r="A276" s="14"/>
      <c r="B276" s="15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8.75" customHeight="1">
      <c r="A277" s="14"/>
      <c r="B277" s="15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8.75" customHeight="1">
      <c r="A278" s="14"/>
      <c r="B278" s="15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8.75" customHeight="1">
      <c r="A279" s="14"/>
      <c r="B279" s="15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8.75" customHeight="1">
      <c r="A280" s="14"/>
      <c r="B280" s="15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8.75" customHeight="1">
      <c r="A281" s="14"/>
      <c r="B281" s="15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8.75" customHeight="1">
      <c r="A282" s="14"/>
      <c r="B282" s="15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8.75" customHeight="1">
      <c r="A283" s="14"/>
      <c r="B283" s="15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8.75" customHeight="1">
      <c r="A284" s="14"/>
      <c r="B284" s="15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8.75" customHeight="1">
      <c r="A285" s="14"/>
      <c r="B285" s="15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8.75" customHeight="1">
      <c r="A286" s="14"/>
      <c r="B286" s="15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8.75" customHeight="1">
      <c r="A287" s="14"/>
      <c r="B287" s="15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8.75" customHeight="1">
      <c r="A288" s="14"/>
      <c r="B288" s="15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8.75" customHeight="1">
      <c r="A289" s="14"/>
      <c r="B289" s="15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8.75" customHeight="1">
      <c r="A290" s="14"/>
      <c r="B290" s="15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8.75" customHeight="1">
      <c r="A291" s="14"/>
      <c r="B291" s="15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8.75" customHeight="1">
      <c r="A292" s="14"/>
      <c r="B292" s="15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8.75" customHeight="1">
      <c r="A293" s="14"/>
      <c r="B293" s="15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8.75" customHeight="1">
      <c r="A294" s="14"/>
      <c r="B294" s="15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8.75" customHeight="1">
      <c r="A295" s="14"/>
      <c r="B295" s="15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8.75" customHeight="1">
      <c r="A296" s="14"/>
      <c r="B296" s="15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8.75" customHeight="1">
      <c r="A297" s="14"/>
      <c r="B297" s="15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8.75" customHeight="1">
      <c r="A298" s="14"/>
      <c r="B298" s="15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8.75" customHeight="1">
      <c r="A299" s="14"/>
      <c r="B299" s="15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8.75" customHeight="1">
      <c r="A300" s="14"/>
      <c r="B300" s="15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8.75" customHeight="1">
      <c r="A301" s="14"/>
      <c r="B301" s="15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8.75" customHeight="1">
      <c r="A302" s="14"/>
      <c r="B302" s="15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8.75" customHeight="1">
      <c r="A303" s="14"/>
      <c r="B303" s="15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8.75" customHeight="1">
      <c r="A304" s="14"/>
      <c r="B304" s="15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8.75" customHeight="1">
      <c r="A305" s="14"/>
      <c r="B305" s="15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8.75" customHeight="1">
      <c r="A306" s="14"/>
      <c r="B306" s="15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8.75" customHeight="1">
      <c r="A307" s="14"/>
      <c r="B307" s="15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8.75" customHeight="1">
      <c r="A308" s="14"/>
      <c r="B308" s="15"/>
      <c r="C308" s="1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8.75" customHeight="1">
      <c r="A309" s="14"/>
      <c r="B309" s="15"/>
      <c r="C309" s="1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8.75" customHeight="1">
      <c r="A310" s="14"/>
      <c r="B310" s="15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8.75" customHeight="1">
      <c r="A311" s="14"/>
      <c r="B311" s="15"/>
      <c r="C311" s="1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8.75" customHeight="1">
      <c r="A312" s="14"/>
      <c r="B312" s="15"/>
      <c r="C312" s="1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8.75" customHeight="1">
      <c r="A313" s="14"/>
      <c r="B313" s="15"/>
      <c r="C313" s="1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8.75" customHeight="1">
      <c r="A314" s="14"/>
      <c r="B314" s="15"/>
      <c r="C314" s="1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8.75" customHeight="1">
      <c r="A315" s="14"/>
      <c r="B315" s="15"/>
      <c r="C315" s="1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8.75" customHeight="1">
      <c r="A316" s="14"/>
      <c r="B316" s="15"/>
      <c r="C316" s="1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8.75" customHeight="1">
      <c r="A317" s="14"/>
      <c r="B317" s="15"/>
      <c r="C317" s="1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8.75" customHeight="1">
      <c r="A318" s="14"/>
      <c r="B318" s="15"/>
      <c r="C318" s="1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8.75" customHeight="1">
      <c r="A319" s="14"/>
      <c r="B319" s="15"/>
      <c r="C319" s="1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8.75" customHeight="1">
      <c r="A320" s="14"/>
      <c r="B320" s="15"/>
      <c r="C320" s="1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8.75" customHeight="1">
      <c r="A321" s="14"/>
      <c r="B321" s="15"/>
      <c r="C321" s="1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8.75" customHeight="1">
      <c r="A322" s="14"/>
      <c r="B322" s="15"/>
      <c r="C322" s="1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8.75" customHeight="1">
      <c r="A323" s="14"/>
      <c r="B323" s="15"/>
      <c r="C323" s="1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8.75" customHeight="1">
      <c r="A324" s="14"/>
      <c r="B324" s="15"/>
      <c r="C324" s="1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8.75" customHeight="1">
      <c r="A325" s="14"/>
      <c r="B325" s="15"/>
      <c r="C325" s="1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8.75" customHeight="1">
      <c r="A326" s="14"/>
      <c r="B326" s="15"/>
      <c r="C326" s="1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8.75" customHeight="1">
      <c r="A327" s="14"/>
      <c r="B327" s="15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8.75" customHeight="1">
      <c r="A328" s="14"/>
      <c r="B328" s="15"/>
      <c r="C328" s="15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8.75" customHeight="1">
      <c r="A329" s="14"/>
      <c r="B329" s="15"/>
      <c r="C329" s="15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8.75" customHeight="1">
      <c r="A330" s="14"/>
      <c r="B330" s="15"/>
      <c r="C330" s="15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8.75" customHeight="1">
      <c r="A331" s="14"/>
      <c r="B331" s="15"/>
      <c r="C331" s="15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8.75" customHeight="1">
      <c r="A332" s="14"/>
      <c r="B332" s="15"/>
      <c r="C332" s="15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8.75" customHeight="1">
      <c r="A333" s="14"/>
      <c r="B333" s="15"/>
      <c r="C333" s="15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8.75" customHeight="1">
      <c r="A334" s="14"/>
      <c r="B334" s="15"/>
      <c r="C334" s="15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8.75" customHeight="1">
      <c r="A335" s="14"/>
      <c r="B335" s="15"/>
      <c r="C335" s="15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8.75" customHeight="1">
      <c r="A336" s="14"/>
      <c r="B336" s="15"/>
      <c r="C336" s="15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8.75" customHeight="1">
      <c r="A337" s="14"/>
      <c r="B337" s="15"/>
      <c r="C337" s="15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8.75" customHeight="1">
      <c r="A338" s="14"/>
      <c r="B338" s="15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8.75" customHeight="1">
      <c r="A339" s="14"/>
      <c r="B339" s="15"/>
      <c r="C339" s="15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8.75" customHeight="1">
      <c r="A340" s="14"/>
      <c r="B340" s="15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8.75" customHeight="1">
      <c r="A341" s="14"/>
      <c r="B341" s="15"/>
      <c r="C341" s="15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8.75" customHeight="1">
      <c r="A342" s="14"/>
      <c r="B342" s="15"/>
      <c r="C342" s="15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8.75" customHeight="1">
      <c r="A343" s="14"/>
      <c r="B343" s="15"/>
      <c r="C343" s="15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8.75" customHeight="1">
      <c r="A344" s="14"/>
      <c r="B344" s="15"/>
      <c r="C344" s="15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8.75" customHeight="1">
      <c r="A345" s="14"/>
      <c r="B345" s="15"/>
      <c r="C345" s="15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8.75" customHeight="1">
      <c r="A346" s="14"/>
      <c r="B346" s="15"/>
      <c r="C346" s="15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8.75" customHeight="1">
      <c r="A347" s="14"/>
      <c r="B347" s="15"/>
      <c r="C347" s="15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8.75" customHeight="1">
      <c r="A348" s="14"/>
      <c r="B348" s="15"/>
      <c r="C348" s="15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8.75" customHeight="1">
      <c r="A349" s="14"/>
      <c r="B349" s="15"/>
      <c r="C349" s="15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8.75" customHeight="1">
      <c r="A350" s="14"/>
      <c r="B350" s="15"/>
      <c r="C350" s="15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8.75" customHeight="1">
      <c r="A351" s="14"/>
      <c r="B351" s="15"/>
      <c r="C351" s="15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8.75" customHeight="1">
      <c r="A352" s="14"/>
      <c r="B352" s="15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8.75" customHeight="1">
      <c r="A353" s="14"/>
      <c r="B353" s="15"/>
      <c r="C353" s="15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8.75" customHeight="1">
      <c r="A354" s="14"/>
      <c r="B354" s="15"/>
      <c r="C354" s="15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8.75" customHeight="1">
      <c r="A355" s="14"/>
      <c r="B355" s="15"/>
      <c r="C355" s="15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8.75" customHeight="1">
      <c r="A356" s="14"/>
      <c r="B356" s="15"/>
      <c r="C356" s="15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8.75" customHeight="1">
      <c r="A357" s="14"/>
      <c r="B357" s="15"/>
      <c r="C357" s="15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8.75" customHeight="1">
      <c r="A358" s="14"/>
      <c r="B358" s="15"/>
      <c r="C358" s="15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8.75" customHeight="1">
      <c r="A359" s="14"/>
      <c r="B359" s="15"/>
      <c r="C359" s="15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8.75" customHeight="1">
      <c r="A360" s="14"/>
      <c r="B360" s="15"/>
      <c r="C360" s="15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8.75" customHeight="1">
      <c r="A361" s="14"/>
      <c r="B361" s="15"/>
      <c r="C361" s="15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8.75" customHeight="1">
      <c r="A362" s="14"/>
      <c r="B362" s="15"/>
      <c r="C362" s="15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8.75" customHeight="1">
      <c r="A363" s="14"/>
      <c r="B363" s="15"/>
      <c r="C363" s="15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8.75" customHeight="1">
      <c r="A364" s="14"/>
      <c r="B364" s="15"/>
      <c r="C364" s="15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8.75" customHeight="1">
      <c r="A365" s="14"/>
      <c r="B365" s="15"/>
      <c r="C365" s="15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8.75" customHeight="1">
      <c r="A366" s="14"/>
      <c r="B366" s="15"/>
      <c r="C366" s="15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8.75" customHeight="1">
      <c r="A367" s="14"/>
      <c r="B367" s="15"/>
      <c r="C367" s="15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8.75" customHeight="1">
      <c r="A368" s="14"/>
      <c r="B368" s="15"/>
      <c r="C368" s="15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8.75" customHeight="1">
      <c r="A369" s="14"/>
      <c r="B369" s="15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8.75" customHeight="1">
      <c r="A370" s="14"/>
      <c r="B370" s="15"/>
      <c r="C370" s="15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8.75" customHeight="1">
      <c r="A371" s="14"/>
      <c r="B371" s="15"/>
      <c r="C371" s="15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8.75" customHeight="1">
      <c r="A372" s="14"/>
      <c r="B372" s="15"/>
      <c r="C372" s="15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8.75" customHeight="1">
      <c r="A373" s="14"/>
      <c r="B373" s="15"/>
      <c r="C373" s="15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8.75" customHeight="1">
      <c r="A374" s="14"/>
      <c r="B374" s="15"/>
      <c r="C374" s="15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8.75" customHeight="1">
      <c r="A375" s="14"/>
      <c r="B375" s="15"/>
      <c r="C375" s="15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8.75" customHeight="1">
      <c r="A376" s="14"/>
      <c r="B376" s="15"/>
      <c r="C376" s="15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8.75" customHeight="1">
      <c r="A377" s="14"/>
      <c r="B377" s="15"/>
      <c r="C377" s="15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8.75" customHeight="1">
      <c r="A378" s="14"/>
      <c r="B378" s="15"/>
      <c r="C378" s="15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8.75" customHeight="1">
      <c r="A379" s="14"/>
      <c r="B379" s="15"/>
      <c r="C379" s="15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8.75" customHeight="1">
      <c r="A380" s="14"/>
      <c r="B380" s="15"/>
      <c r="C380" s="15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8.75" customHeight="1">
      <c r="A381" s="14"/>
      <c r="B381" s="15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8.75" customHeight="1">
      <c r="A382" s="14"/>
      <c r="B382" s="15"/>
      <c r="C382" s="15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8.75" customHeight="1">
      <c r="A383" s="14"/>
      <c r="B383" s="15"/>
      <c r="C383" s="15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8.75" customHeight="1">
      <c r="A384" s="14"/>
      <c r="B384" s="15"/>
      <c r="C384" s="15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8.75" customHeight="1">
      <c r="A385" s="14"/>
      <c r="B385" s="15"/>
      <c r="C385" s="15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8.75" customHeight="1">
      <c r="A386" s="14"/>
      <c r="B386" s="15"/>
      <c r="C386" s="15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8.75" customHeight="1">
      <c r="A387" s="14"/>
      <c r="B387" s="15"/>
      <c r="C387" s="15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8.75" customHeight="1">
      <c r="A388" s="14"/>
      <c r="B388" s="15"/>
      <c r="C388" s="15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8.75" customHeight="1">
      <c r="A389" s="14"/>
      <c r="B389" s="15"/>
      <c r="C389" s="15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8.75" customHeight="1">
      <c r="A390" s="14"/>
      <c r="B390" s="15"/>
      <c r="C390" s="15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8.75" customHeight="1">
      <c r="A391" s="14"/>
      <c r="B391" s="15"/>
      <c r="C391" s="15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8.75" customHeight="1">
      <c r="A392" s="14"/>
      <c r="B392" s="15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8.75" customHeight="1">
      <c r="A393" s="14"/>
      <c r="B393" s="15"/>
      <c r="C393" s="15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8.75" customHeight="1">
      <c r="A394" s="14"/>
      <c r="B394" s="15"/>
      <c r="C394" s="15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8.75" customHeight="1">
      <c r="A395" s="14"/>
      <c r="B395" s="15"/>
      <c r="C395" s="15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8.75" customHeight="1">
      <c r="A396" s="14"/>
      <c r="B396" s="15"/>
      <c r="C396" s="15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8.75" customHeight="1">
      <c r="A397" s="14"/>
      <c r="B397" s="15"/>
      <c r="C397" s="15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8.75" customHeight="1">
      <c r="A398" s="14"/>
      <c r="B398" s="15"/>
      <c r="C398" s="15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8.75" customHeight="1">
      <c r="A399" s="14"/>
      <c r="B399" s="15"/>
      <c r="C399" s="15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8.75" customHeight="1">
      <c r="A400" s="14"/>
      <c r="B400" s="15"/>
      <c r="C400" s="15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8.75" customHeight="1">
      <c r="A401" s="14"/>
      <c r="B401" s="15"/>
      <c r="C401" s="15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8.75" customHeight="1">
      <c r="A402" s="14"/>
      <c r="B402" s="15"/>
      <c r="C402" s="15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8.75" customHeight="1">
      <c r="A403" s="14"/>
      <c r="B403" s="15"/>
      <c r="C403" s="15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8.75" customHeight="1">
      <c r="A404" s="14"/>
      <c r="B404" s="15"/>
      <c r="C404" s="15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8.75" customHeight="1">
      <c r="A405" s="14"/>
      <c r="B405" s="15"/>
      <c r="C405" s="15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8.75" customHeight="1">
      <c r="A406" s="14"/>
      <c r="B406" s="15"/>
      <c r="C406" s="15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8.75" customHeight="1">
      <c r="A407" s="14"/>
      <c r="B407" s="15"/>
      <c r="C407" s="15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8.75" customHeight="1">
      <c r="A408" s="14"/>
      <c r="B408" s="15"/>
      <c r="C408" s="15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8.75" customHeight="1">
      <c r="A409" s="14"/>
      <c r="B409" s="15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8.75" customHeight="1">
      <c r="A410" s="14"/>
      <c r="B410" s="15"/>
      <c r="C410" s="15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8.75" customHeight="1">
      <c r="A411" s="14"/>
      <c r="B411" s="15"/>
      <c r="C411" s="15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8.75" customHeight="1">
      <c r="A412" s="14"/>
      <c r="B412" s="15"/>
      <c r="C412" s="15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8.75" customHeight="1">
      <c r="A413" s="14"/>
      <c r="B413" s="15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8.75" customHeight="1">
      <c r="A414" s="14"/>
      <c r="B414" s="15"/>
      <c r="C414" s="15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8.75" customHeight="1">
      <c r="A415" s="14"/>
      <c r="B415" s="15"/>
      <c r="C415" s="15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8.75" customHeight="1">
      <c r="A416" s="14"/>
      <c r="B416" s="15"/>
      <c r="C416" s="1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8.75" customHeight="1">
      <c r="A417" s="14"/>
      <c r="B417" s="15"/>
      <c r="C417" s="1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8.75" customHeight="1">
      <c r="A418" s="14"/>
      <c r="B418" s="15"/>
      <c r="C418" s="1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8.75" customHeight="1">
      <c r="A419" s="14"/>
      <c r="B419" s="15"/>
      <c r="C419" s="1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8.75" customHeight="1">
      <c r="A420" s="14"/>
      <c r="B420" s="15"/>
      <c r="C420" s="1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8.75" customHeight="1">
      <c r="A421" s="14"/>
      <c r="B421" s="15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8.75" customHeight="1">
      <c r="A422" s="14"/>
      <c r="B422" s="15"/>
      <c r="C422" s="1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8.75" customHeight="1">
      <c r="A423" s="14"/>
      <c r="B423" s="15"/>
      <c r="C423" s="1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8.75" customHeight="1">
      <c r="A424" s="14"/>
      <c r="B424" s="15"/>
      <c r="C424" s="1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8.75" customHeight="1">
      <c r="A425" s="14"/>
      <c r="B425" s="15"/>
      <c r="C425" s="1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8.75" customHeight="1">
      <c r="A426" s="14"/>
      <c r="B426" s="15"/>
      <c r="C426" s="1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8.75" customHeight="1">
      <c r="A427" s="14"/>
      <c r="B427" s="15"/>
      <c r="C427" s="1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8.75" customHeight="1">
      <c r="A428" s="14"/>
      <c r="B428" s="15"/>
      <c r="C428" s="1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8.75" customHeight="1">
      <c r="A429" s="14"/>
      <c r="B429" s="15"/>
      <c r="C429" s="1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8.75" customHeight="1">
      <c r="A430" s="14"/>
      <c r="B430" s="15"/>
      <c r="C430" s="1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8.75" customHeight="1">
      <c r="A431" s="14"/>
      <c r="B431" s="15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8.75" customHeight="1">
      <c r="A432" s="14"/>
      <c r="B432" s="15"/>
      <c r="C432" s="1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8.75" customHeight="1">
      <c r="A433" s="14"/>
      <c r="B433" s="15"/>
      <c r="C433" s="1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8.75" customHeight="1">
      <c r="A434" s="14"/>
      <c r="B434" s="15"/>
      <c r="C434" s="1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8.75" customHeight="1">
      <c r="A435" s="14"/>
      <c r="B435" s="15"/>
      <c r="C435" s="1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8.75" customHeight="1">
      <c r="A436" s="14"/>
      <c r="B436" s="15"/>
      <c r="C436" s="1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8.75" customHeight="1">
      <c r="A437" s="14"/>
      <c r="B437" s="15"/>
      <c r="C437" s="1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8.75" customHeight="1">
      <c r="A438" s="14"/>
      <c r="B438" s="15"/>
      <c r="C438" s="1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8.75" customHeight="1">
      <c r="A439" s="14"/>
      <c r="B439" s="15"/>
      <c r="C439" s="1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8.75" customHeight="1">
      <c r="A440" s="14"/>
      <c r="B440" s="15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8.75" customHeight="1">
      <c r="A441" s="14"/>
      <c r="B441" s="15"/>
      <c r="C441" s="1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8.75" customHeight="1">
      <c r="A442" s="14"/>
      <c r="B442" s="15"/>
      <c r="C442" s="1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8.75" customHeight="1">
      <c r="A443" s="14"/>
      <c r="B443" s="15"/>
      <c r="C443" s="1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8.75" customHeight="1">
      <c r="A444" s="14"/>
      <c r="B444" s="15"/>
      <c r="C444" s="1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8.75" customHeight="1">
      <c r="A445" s="14"/>
      <c r="B445" s="15"/>
      <c r="C445" s="1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8.75" customHeight="1">
      <c r="A446" s="14"/>
      <c r="B446" s="15"/>
      <c r="C446" s="1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8.75" customHeight="1">
      <c r="A447" s="14"/>
      <c r="B447" s="15"/>
      <c r="C447" s="1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8.75" customHeight="1">
      <c r="A448" s="14"/>
      <c r="B448" s="15"/>
      <c r="C448" s="1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8.75" customHeight="1">
      <c r="A449" s="14"/>
      <c r="B449" s="15"/>
      <c r="C449" s="1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8.75" customHeight="1">
      <c r="A450" s="14"/>
      <c r="B450" s="15"/>
      <c r="C450" s="1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8.75" customHeight="1">
      <c r="A451" s="14"/>
      <c r="B451" s="15"/>
      <c r="C451" s="1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8.75" customHeight="1">
      <c r="A452" s="14"/>
      <c r="B452" s="15"/>
      <c r="C452" s="1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8.75" customHeight="1">
      <c r="A453" s="14"/>
      <c r="B453" s="15"/>
      <c r="C453" s="1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8.75" customHeight="1">
      <c r="A454" s="14"/>
      <c r="B454" s="15"/>
      <c r="C454" s="1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8.75" customHeight="1">
      <c r="A455" s="14"/>
      <c r="B455" s="15"/>
      <c r="C455" s="1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8.75" customHeight="1">
      <c r="A456" s="14"/>
      <c r="B456" s="15"/>
      <c r="C456" s="1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8.75" customHeight="1">
      <c r="A457" s="14"/>
      <c r="B457" s="15"/>
      <c r="C457" s="1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8.75" customHeight="1">
      <c r="A458" s="14"/>
      <c r="B458" s="15"/>
      <c r="C458" s="1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8.75" customHeight="1">
      <c r="A459" s="14"/>
      <c r="B459" s="15"/>
      <c r="C459" s="1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8.75" customHeight="1">
      <c r="A460" s="14"/>
      <c r="B460" s="15"/>
      <c r="C460" s="1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8.75" customHeight="1">
      <c r="A461" s="14"/>
      <c r="B461" s="15"/>
      <c r="C461" s="1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8.75" customHeight="1">
      <c r="A462" s="14"/>
      <c r="B462" s="15"/>
      <c r="C462" s="1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8.75" customHeight="1">
      <c r="A463" s="14"/>
      <c r="B463" s="15"/>
      <c r="C463" s="1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8.75" customHeight="1">
      <c r="A464" s="14"/>
      <c r="B464" s="15"/>
      <c r="C464" s="1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8.75" customHeight="1">
      <c r="A465" s="14"/>
      <c r="B465" s="15"/>
      <c r="C465" s="1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8.75" customHeight="1">
      <c r="A466" s="14"/>
      <c r="B466" s="15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8.75" customHeight="1">
      <c r="A467" s="14"/>
      <c r="B467" s="15"/>
      <c r="C467" s="1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8.75" customHeight="1">
      <c r="A468" s="14"/>
      <c r="B468" s="15"/>
      <c r="C468" s="1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8.75" customHeight="1">
      <c r="A469" s="14"/>
      <c r="B469" s="15"/>
      <c r="C469" s="1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8.75" customHeight="1">
      <c r="A470" s="14"/>
      <c r="B470" s="15"/>
      <c r="C470" s="1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8.75" customHeight="1">
      <c r="A471" s="14"/>
      <c r="B471" s="15"/>
      <c r="C471" s="1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8.75" customHeight="1">
      <c r="A472" s="14"/>
      <c r="B472" s="15"/>
      <c r="C472" s="1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8.75" customHeight="1">
      <c r="A473" s="14"/>
      <c r="B473" s="15"/>
      <c r="C473" s="1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8.75" customHeight="1">
      <c r="A474" s="14"/>
      <c r="B474" s="15"/>
      <c r="C474" s="1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8.75" customHeight="1">
      <c r="A475" s="14"/>
      <c r="B475" s="15"/>
      <c r="C475" s="1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8.75" customHeight="1">
      <c r="A476" s="14"/>
      <c r="B476" s="15"/>
      <c r="C476" s="1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8.75" customHeight="1">
      <c r="A477" s="14"/>
      <c r="B477" s="15"/>
      <c r="C477" s="1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8.75" customHeight="1">
      <c r="A478" s="14"/>
      <c r="B478" s="15"/>
      <c r="C478" s="1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8.75" customHeight="1">
      <c r="A479" s="14"/>
      <c r="B479" s="15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8.75" customHeight="1">
      <c r="A480" s="14"/>
      <c r="B480" s="15"/>
      <c r="C480" s="1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8.75" customHeight="1">
      <c r="A481" s="14"/>
      <c r="B481" s="15"/>
      <c r="C481" s="1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8.75" customHeight="1">
      <c r="A482" s="14"/>
      <c r="B482" s="15"/>
      <c r="C482" s="1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8.75" customHeight="1">
      <c r="A483" s="14"/>
      <c r="B483" s="15"/>
      <c r="C483" s="1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8.75" customHeight="1">
      <c r="A484" s="14"/>
      <c r="B484" s="15"/>
      <c r="C484" s="1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8.75" customHeight="1">
      <c r="A485" s="14"/>
      <c r="B485" s="15"/>
      <c r="C485" s="1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8.75" customHeight="1">
      <c r="A486" s="14"/>
      <c r="B486" s="15"/>
      <c r="C486" s="1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8.75" customHeight="1">
      <c r="A487" s="14"/>
      <c r="B487" s="15"/>
      <c r="C487" s="1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8.75" customHeight="1">
      <c r="A488" s="14"/>
      <c r="B488" s="15"/>
      <c r="C488" s="1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8.75" customHeight="1">
      <c r="A489" s="14"/>
      <c r="B489" s="15"/>
      <c r="C489" s="1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8.75" customHeight="1">
      <c r="A490" s="14"/>
      <c r="B490" s="15"/>
      <c r="C490" s="1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8.75" customHeight="1">
      <c r="A491" s="14"/>
      <c r="B491" s="15"/>
      <c r="C491" s="1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8.75" customHeight="1">
      <c r="A492" s="14"/>
      <c r="B492" s="15"/>
      <c r="C492" s="1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8.75" customHeight="1">
      <c r="A493" s="14"/>
      <c r="B493" s="15"/>
      <c r="C493" s="1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8.75" customHeight="1">
      <c r="A494" s="14"/>
      <c r="B494" s="15"/>
      <c r="C494" s="1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8.75" customHeight="1">
      <c r="A495" s="14"/>
      <c r="B495" s="15"/>
      <c r="C495" s="1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8.75" customHeight="1">
      <c r="A496" s="14"/>
      <c r="B496" s="15"/>
      <c r="C496" s="1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8.75" customHeight="1">
      <c r="A497" s="14"/>
      <c r="B497" s="15"/>
      <c r="C497" s="1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8.75" customHeight="1">
      <c r="A498" s="14"/>
      <c r="B498" s="15"/>
      <c r="C498" s="1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8.75" customHeight="1">
      <c r="A499" s="14"/>
      <c r="B499" s="15"/>
      <c r="C499" s="1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8.75" customHeight="1">
      <c r="A500" s="14"/>
      <c r="B500" s="15"/>
      <c r="C500" s="1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8.75" customHeight="1">
      <c r="A501" s="14"/>
      <c r="B501" s="15"/>
      <c r="C501" s="1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8.75" customHeight="1">
      <c r="A502" s="14"/>
      <c r="B502" s="15"/>
      <c r="C502" s="1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8.75" customHeight="1">
      <c r="A503" s="14"/>
      <c r="B503" s="15"/>
      <c r="C503" s="1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8.75" customHeight="1">
      <c r="A504" s="14"/>
      <c r="B504" s="15"/>
      <c r="C504" s="1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8.75" customHeight="1">
      <c r="A505" s="14"/>
      <c r="B505" s="15"/>
      <c r="C505" s="1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8.75" customHeight="1">
      <c r="A506" s="14"/>
      <c r="B506" s="15"/>
      <c r="C506" s="1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8.75" customHeight="1">
      <c r="A507" s="14"/>
      <c r="B507" s="15"/>
      <c r="C507" s="1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8.75" customHeight="1">
      <c r="A508" s="14"/>
      <c r="B508" s="15"/>
      <c r="C508" s="1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8.75" customHeight="1">
      <c r="A509" s="14"/>
      <c r="B509" s="15"/>
      <c r="C509" s="1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8.75" customHeight="1">
      <c r="A510" s="14"/>
      <c r="B510" s="15"/>
      <c r="C510" s="1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8.75" customHeight="1">
      <c r="A511" s="14"/>
      <c r="B511" s="15"/>
      <c r="C511" s="1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8.75" customHeight="1">
      <c r="A512" s="14"/>
      <c r="B512" s="15"/>
      <c r="C512" s="1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8.75" customHeight="1">
      <c r="A513" s="14"/>
      <c r="B513" s="15"/>
      <c r="C513" s="1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8.75" customHeight="1">
      <c r="A514" s="14"/>
      <c r="B514" s="15"/>
      <c r="C514" s="1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8.75" customHeight="1">
      <c r="A515" s="14"/>
      <c r="B515" s="15"/>
      <c r="C515" s="1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8.75" customHeight="1">
      <c r="A516" s="14"/>
      <c r="B516" s="15"/>
      <c r="C516" s="1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8.75" customHeight="1">
      <c r="A517" s="14"/>
      <c r="B517" s="15"/>
      <c r="C517" s="1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8.75" customHeight="1">
      <c r="A518" s="14"/>
      <c r="B518" s="15"/>
      <c r="C518" s="1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8.75" customHeight="1">
      <c r="A519" s="14"/>
      <c r="B519" s="15"/>
      <c r="C519" s="1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8.75" customHeight="1">
      <c r="A520" s="14"/>
      <c r="B520" s="15"/>
      <c r="C520" s="1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8.75" customHeight="1">
      <c r="A521" s="14"/>
      <c r="B521" s="15"/>
      <c r="C521" s="1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8.75" customHeight="1">
      <c r="A522" s="14"/>
      <c r="B522" s="15"/>
      <c r="C522" s="1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8.75" customHeight="1">
      <c r="A523" s="14"/>
      <c r="B523" s="15"/>
      <c r="C523" s="1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8.75" customHeight="1">
      <c r="A524" s="14"/>
      <c r="B524" s="15"/>
      <c r="C524" s="1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8.75" customHeight="1">
      <c r="A525" s="14"/>
      <c r="B525" s="15"/>
      <c r="C525" s="1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8.75" customHeight="1">
      <c r="A526" s="14"/>
      <c r="B526" s="15"/>
      <c r="C526" s="1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8.75" customHeight="1">
      <c r="A527" s="14"/>
      <c r="B527" s="15"/>
      <c r="C527" s="1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8.75" customHeight="1">
      <c r="A528" s="14"/>
      <c r="B528" s="15"/>
      <c r="C528" s="1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8.75" customHeight="1">
      <c r="A529" s="14"/>
      <c r="B529" s="15"/>
      <c r="C529" s="1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8.75" customHeight="1">
      <c r="A530" s="14"/>
      <c r="B530" s="15"/>
      <c r="C530" s="1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8.75" customHeight="1">
      <c r="A531" s="14"/>
      <c r="B531" s="15"/>
      <c r="C531" s="1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8.75" customHeight="1">
      <c r="A532" s="14"/>
      <c r="B532" s="15"/>
      <c r="C532" s="1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8.75" customHeight="1">
      <c r="A533" s="14"/>
      <c r="B533" s="15"/>
      <c r="C533" s="1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8.75" customHeight="1">
      <c r="A534" s="14"/>
      <c r="B534" s="15"/>
      <c r="C534" s="1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8.75" customHeight="1">
      <c r="A535" s="14"/>
      <c r="B535" s="15"/>
      <c r="C535" s="1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8.75" customHeight="1">
      <c r="A536" s="14"/>
      <c r="B536" s="15"/>
      <c r="C536" s="1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8.75" customHeight="1">
      <c r="A537" s="14"/>
      <c r="B537" s="15"/>
      <c r="C537" s="1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8.75" customHeight="1">
      <c r="A538" s="14"/>
      <c r="B538" s="15"/>
      <c r="C538" s="1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8.75" customHeight="1">
      <c r="A539" s="14"/>
      <c r="B539" s="15"/>
      <c r="C539" s="1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8.75" customHeight="1">
      <c r="A540" s="14"/>
      <c r="B540" s="15"/>
      <c r="C540" s="1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8.75" customHeight="1">
      <c r="A541" s="14"/>
      <c r="B541" s="15"/>
      <c r="C541" s="1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8.75" customHeight="1">
      <c r="A542" s="14"/>
      <c r="B542" s="15"/>
      <c r="C542" s="1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8.75" customHeight="1">
      <c r="A543" s="14"/>
      <c r="B543" s="15"/>
      <c r="C543" s="1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8.75" customHeight="1">
      <c r="A544" s="14"/>
      <c r="B544" s="15"/>
      <c r="C544" s="1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8.75" customHeight="1">
      <c r="A545" s="14"/>
      <c r="B545" s="15"/>
      <c r="C545" s="1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8.75" customHeight="1">
      <c r="A546" s="14"/>
      <c r="B546" s="15"/>
      <c r="C546" s="1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8.75" customHeight="1">
      <c r="A547" s="14"/>
      <c r="B547" s="15"/>
      <c r="C547" s="1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8.75" customHeight="1">
      <c r="A548" s="14"/>
      <c r="B548" s="15"/>
      <c r="C548" s="1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8.75" customHeight="1">
      <c r="A549" s="14"/>
      <c r="B549" s="15"/>
      <c r="C549" s="1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8.75" customHeight="1">
      <c r="A550" s="14"/>
      <c r="B550" s="15"/>
      <c r="C550" s="1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8.75" customHeight="1">
      <c r="A551" s="14"/>
      <c r="B551" s="15"/>
      <c r="C551" s="1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8.75" customHeight="1">
      <c r="A552" s="14"/>
      <c r="B552" s="15"/>
      <c r="C552" s="1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8.75" customHeight="1">
      <c r="A553" s="14"/>
      <c r="B553" s="15"/>
      <c r="C553" s="1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8.75" customHeight="1">
      <c r="A554" s="14"/>
      <c r="B554" s="15"/>
      <c r="C554" s="1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8.75" customHeight="1">
      <c r="A555" s="14"/>
      <c r="B555" s="15"/>
      <c r="C555" s="1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8.75" customHeight="1">
      <c r="A556" s="14"/>
      <c r="B556" s="15"/>
      <c r="C556" s="1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8.75" customHeight="1">
      <c r="A557" s="14"/>
      <c r="B557" s="15"/>
      <c r="C557" s="1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8.75" customHeight="1">
      <c r="A558" s="14"/>
      <c r="B558" s="15"/>
      <c r="C558" s="1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8.75" customHeight="1">
      <c r="A559" s="14"/>
      <c r="B559" s="15"/>
      <c r="C559" s="1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8.75" customHeight="1">
      <c r="A560" s="14"/>
      <c r="B560" s="15"/>
      <c r="C560" s="1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8.75" customHeight="1">
      <c r="A561" s="14"/>
      <c r="B561" s="15"/>
      <c r="C561" s="1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8.75" customHeight="1">
      <c r="A562" s="14"/>
      <c r="B562" s="15"/>
      <c r="C562" s="1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8.75" customHeight="1">
      <c r="A563" s="14"/>
      <c r="B563" s="15"/>
      <c r="C563" s="1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8.75" customHeight="1">
      <c r="A564" s="14"/>
      <c r="B564" s="15"/>
      <c r="C564" s="1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8.75" customHeight="1">
      <c r="A565" s="14"/>
      <c r="B565" s="15"/>
      <c r="C565" s="1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8.75" customHeight="1">
      <c r="A566" s="14"/>
      <c r="B566" s="15"/>
      <c r="C566" s="1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8.75" customHeight="1">
      <c r="A567" s="14"/>
      <c r="B567" s="15"/>
      <c r="C567" s="1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8.75" customHeight="1">
      <c r="A568" s="14"/>
      <c r="B568" s="15"/>
      <c r="C568" s="1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8.75" customHeight="1">
      <c r="A569" s="14"/>
      <c r="B569" s="15"/>
      <c r="C569" s="1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8.75" customHeight="1">
      <c r="A570" s="14"/>
      <c r="B570" s="15"/>
      <c r="C570" s="1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8.75" customHeight="1">
      <c r="A571" s="14"/>
      <c r="B571" s="15"/>
      <c r="C571" s="1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8.75" customHeight="1">
      <c r="A572" s="14"/>
      <c r="B572" s="15"/>
      <c r="C572" s="1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8.75" customHeight="1">
      <c r="A573" s="14"/>
      <c r="B573" s="15"/>
      <c r="C573" s="1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8.75" customHeight="1">
      <c r="A574" s="14"/>
      <c r="B574" s="15"/>
      <c r="C574" s="1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8.75" customHeight="1">
      <c r="A575" s="14"/>
      <c r="B575" s="15"/>
      <c r="C575" s="1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8.75" customHeight="1">
      <c r="A576" s="14"/>
      <c r="B576" s="15"/>
      <c r="C576" s="1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8.75" customHeight="1">
      <c r="A577" s="14"/>
      <c r="B577" s="15"/>
      <c r="C577" s="1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8.75" customHeight="1">
      <c r="A578" s="14"/>
      <c r="B578" s="15"/>
      <c r="C578" s="1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8.75" customHeight="1">
      <c r="A579" s="14"/>
      <c r="B579" s="15"/>
      <c r="C579" s="1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8.75" customHeight="1">
      <c r="A580" s="14"/>
      <c r="B580" s="15"/>
      <c r="C580" s="1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8.75" customHeight="1">
      <c r="A581" s="14"/>
      <c r="B581" s="15"/>
      <c r="C581" s="1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8.75" customHeight="1">
      <c r="A582" s="14"/>
      <c r="B582" s="15"/>
      <c r="C582" s="1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8.75" customHeight="1">
      <c r="A583" s="14"/>
      <c r="B583" s="15"/>
      <c r="C583" s="1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8.75" customHeight="1">
      <c r="A584" s="14"/>
      <c r="B584" s="15"/>
      <c r="C584" s="1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8.75" customHeight="1">
      <c r="A585" s="14"/>
      <c r="B585" s="15"/>
      <c r="C585" s="1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8.75" customHeight="1">
      <c r="A586" s="14"/>
      <c r="B586" s="15"/>
      <c r="C586" s="1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8.75" customHeight="1">
      <c r="A587" s="14"/>
      <c r="B587" s="15"/>
      <c r="C587" s="1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8.75" customHeight="1">
      <c r="A588" s="14"/>
      <c r="B588" s="15"/>
      <c r="C588" s="1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8.75" customHeight="1">
      <c r="A589" s="14"/>
      <c r="B589" s="15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8.75" customHeight="1">
      <c r="A590" s="14"/>
      <c r="B590" s="15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8.75" customHeight="1">
      <c r="A591" s="14"/>
      <c r="B591" s="15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8.75" customHeight="1">
      <c r="A592" s="14"/>
      <c r="B592" s="15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8.75" customHeight="1">
      <c r="A593" s="14"/>
      <c r="B593" s="15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8.75" customHeight="1">
      <c r="A594" s="14"/>
      <c r="B594" s="15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8.75" customHeight="1">
      <c r="A595" s="14"/>
      <c r="B595" s="15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8.75" customHeight="1">
      <c r="A596" s="14"/>
      <c r="B596" s="15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8.75" customHeight="1">
      <c r="A597" s="14"/>
      <c r="B597" s="15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8.75" customHeight="1">
      <c r="A598" s="14"/>
      <c r="B598" s="15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8.75" customHeight="1">
      <c r="A599" s="14"/>
      <c r="B599" s="15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8.75" customHeight="1">
      <c r="A600" s="14"/>
      <c r="B600" s="15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8.75" customHeight="1">
      <c r="A601" s="14"/>
      <c r="B601" s="15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8.75" customHeight="1">
      <c r="A602" s="14"/>
      <c r="B602" s="15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8.75" customHeight="1">
      <c r="A603" s="14"/>
      <c r="B603" s="15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8.75" customHeight="1">
      <c r="A604" s="14"/>
      <c r="B604" s="15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8.75" customHeight="1">
      <c r="A605" s="14"/>
      <c r="B605" s="15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8.75" customHeight="1">
      <c r="A606" s="14"/>
      <c r="B606" s="15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8.75" customHeight="1">
      <c r="A607" s="14"/>
      <c r="B607" s="15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8.75" customHeight="1">
      <c r="A608" s="14"/>
      <c r="B608" s="15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8.75" customHeight="1">
      <c r="A609" s="14"/>
      <c r="B609" s="15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8.75" customHeight="1">
      <c r="A610" s="14"/>
      <c r="B610" s="15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8.75" customHeight="1">
      <c r="A611" s="14"/>
      <c r="B611" s="15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8.75" customHeight="1">
      <c r="A612" s="14"/>
      <c r="B612" s="15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8.75" customHeight="1">
      <c r="A613" s="14"/>
      <c r="B613" s="15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8.75" customHeight="1">
      <c r="A614" s="14"/>
      <c r="B614" s="15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8.75" customHeight="1">
      <c r="A615" s="14"/>
      <c r="B615" s="15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8.75" customHeight="1">
      <c r="A616" s="14"/>
      <c r="B616" s="15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8.75" customHeight="1">
      <c r="A617" s="14"/>
      <c r="B617" s="15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8.75" customHeight="1">
      <c r="A618" s="14"/>
      <c r="B618" s="15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8.75" customHeight="1">
      <c r="A619" s="14"/>
      <c r="B619" s="15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8.75" customHeight="1">
      <c r="A620" s="14"/>
      <c r="B620" s="15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8.75" customHeight="1">
      <c r="A621" s="14"/>
      <c r="B621" s="15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8.75" customHeight="1">
      <c r="A622" s="14"/>
      <c r="B622" s="15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8.75" customHeight="1">
      <c r="A623" s="14"/>
      <c r="B623" s="15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8.75" customHeight="1">
      <c r="A624" s="14"/>
      <c r="B624" s="15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8.75" customHeight="1">
      <c r="A625" s="14"/>
      <c r="B625" s="15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8.75" customHeight="1">
      <c r="A626" s="14"/>
      <c r="B626" s="15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8.75" customHeight="1">
      <c r="A627" s="14"/>
      <c r="B627" s="15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8.75" customHeight="1">
      <c r="A628" s="14"/>
      <c r="B628" s="15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8.75" customHeight="1">
      <c r="A629" s="14"/>
      <c r="B629" s="15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8.75" customHeight="1">
      <c r="A630" s="14"/>
      <c r="B630" s="15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8.75" customHeight="1">
      <c r="A631" s="14"/>
      <c r="B631" s="15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8.75" customHeight="1">
      <c r="A632" s="14"/>
      <c r="B632" s="15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8.75" customHeight="1">
      <c r="A633" s="14"/>
      <c r="B633" s="15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8.75" customHeight="1">
      <c r="A634" s="14"/>
      <c r="B634" s="15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8.75" customHeight="1">
      <c r="A635" s="14"/>
      <c r="B635" s="15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8.75" customHeight="1">
      <c r="A636" s="14"/>
      <c r="B636" s="15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8.75" customHeight="1">
      <c r="A637" s="14"/>
      <c r="B637" s="15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8.75" customHeight="1">
      <c r="A638" s="14"/>
      <c r="B638" s="15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8.75" customHeight="1">
      <c r="A639" s="14"/>
      <c r="B639" s="15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8.75" customHeight="1">
      <c r="A640" s="14"/>
      <c r="B640" s="15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8.75" customHeight="1">
      <c r="A641" s="14"/>
      <c r="B641" s="15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8.75" customHeight="1">
      <c r="A642" s="14"/>
      <c r="B642" s="15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8.75" customHeight="1">
      <c r="A643" s="14"/>
      <c r="B643" s="15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8.75" customHeight="1">
      <c r="A644" s="14"/>
      <c r="B644" s="15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8.75" customHeight="1">
      <c r="A645" s="14"/>
      <c r="B645" s="15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8.75" customHeight="1">
      <c r="A646" s="14"/>
      <c r="B646" s="15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8.75" customHeight="1">
      <c r="A647" s="14"/>
      <c r="B647" s="15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8.75" customHeight="1">
      <c r="A648" s="14"/>
      <c r="B648" s="15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8.75" customHeight="1">
      <c r="A649" s="14"/>
      <c r="B649" s="15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8.75" customHeight="1">
      <c r="A650" s="14"/>
      <c r="B650" s="15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8.75" customHeight="1">
      <c r="A651" s="14"/>
      <c r="B651" s="15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8.75" customHeight="1">
      <c r="A652" s="14"/>
      <c r="B652" s="15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8.75" customHeight="1">
      <c r="A653" s="14"/>
      <c r="B653" s="15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8.75" customHeight="1">
      <c r="A654" s="14"/>
      <c r="B654" s="15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8.75" customHeight="1">
      <c r="A655" s="14"/>
      <c r="B655" s="15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8.75" customHeight="1">
      <c r="A656" s="14"/>
      <c r="B656" s="15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8.75" customHeight="1">
      <c r="A657" s="14"/>
      <c r="B657" s="15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8.75" customHeight="1">
      <c r="A658" s="14"/>
      <c r="B658" s="15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8.75" customHeight="1">
      <c r="A659" s="14"/>
      <c r="B659" s="15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8.75" customHeight="1">
      <c r="A660" s="14"/>
      <c r="B660" s="15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8.75" customHeight="1">
      <c r="A661" s="14"/>
      <c r="B661" s="15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8.75" customHeight="1">
      <c r="A662" s="14"/>
      <c r="B662" s="15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8.75" customHeight="1">
      <c r="A663" s="14"/>
      <c r="B663" s="15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8.75" customHeight="1">
      <c r="A664" s="14"/>
      <c r="B664" s="15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8.75" customHeight="1">
      <c r="A665" s="14"/>
      <c r="B665" s="15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8.75" customHeight="1">
      <c r="A666" s="14"/>
      <c r="B666" s="15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8.75" customHeight="1">
      <c r="A667" s="14"/>
      <c r="B667" s="15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8.75" customHeight="1">
      <c r="A668" s="14"/>
      <c r="B668" s="15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8.75" customHeight="1">
      <c r="A669" s="14"/>
      <c r="B669" s="15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8.75" customHeight="1">
      <c r="A670" s="14"/>
      <c r="B670" s="15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8.75" customHeight="1">
      <c r="A671" s="14"/>
      <c r="B671" s="15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8.75" customHeight="1">
      <c r="A672" s="14"/>
      <c r="B672" s="15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8.75" customHeight="1">
      <c r="A673" s="14"/>
      <c r="B673" s="15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8.75" customHeight="1">
      <c r="A674" s="14"/>
      <c r="B674" s="15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8.75" customHeight="1">
      <c r="A675" s="14"/>
      <c r="B675" s="15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8.75" customHeight="1">
      <c r="A676" s="14"/>
      <c r="B676" s="15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8.75" customHeight="1">
      <c r="A677" s="14"/>
      <c r="B677" s="15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8.75" customHeight="1">
      <c r="A678" s="14"/>
      <c r="B678" s="15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8.75" customHeight="1">
      <c r="A679" s="14"/>
      <c r="B679" s="15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8.75" customHeight="1">
      <c r="A680" s="14"/>
      <c r="B680" s="15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8.75" customHeight="1">
      <c r="A681" s="14"/>
      <c r="B681" s="15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8.75" customHeight="1">
      <c r="A682" s="14"/>
      <c r="B682" s="15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8.75" customHeight="1">
      <c r="A683" s="14"/>
      <c r="B683" s="15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8.75" customHeight="1">
      <c r="A684" s="14"/>
      <c r="B684" s="15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8.75" customHeight="1">
      <c r="A685" s="14"/>
      <c r="B685" s="15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8.75" customHeight="1">
      <c r="A686" s="14"/>
      <c r="B686" s="15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8.75" customHeight="1">
      <c r="A687" s="14"/>
      <c r="B687" s="15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8.75" customHeight="1">
      <c r="A688" s="14"/>
      <c r="B688" s="15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8.75" customHeight="1">
      <c r="A689" s="14"/>
      <c r="B689" s="15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8.75" customHeight="1">
      <c r="A690" s="14"/>
      <c r="B690" s="15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8.75" customHeight="1">
      <c r="A691" s="14"/>
      <c r="B691" s="15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8.75" customHeight="1">
      <c r="A692" s="14"/>
      <c r="B692" s="15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8.75" customHeight="1">
      <c r="A693" s="14"/>
      <c r="B693" s="15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8.75" customHeight="1">
      <c r="A694" s="14"/>
      <c r="B694" s="15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8.75" customHeight="1">
      <c r="A695" s="14"/>
      <c r="B695" s="15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8.75" customHeight="1">
      <c r="A696" s="14"/>
      <c r="B696" s="15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8.75" customHeight="1">
      <c r="A697" s="14"/>
      <c r="B697" s="15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8.75" customHeight="1">
      <c r="A698" s="14"/>
      <c r="B698" s="15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8.75" customHeight="1">
      <c r="A699" s="14"/>
      <c r="B699" s="15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8.75" customHeight="1">
      <c r="A700" s="14"/>
      <c r="B700" s="15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8.75" customHeight="1">
      <c r="A701" s="14"/>
      <c r="B701" s="15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8.75" customHeight="1">
      <c r="A702" s="14"/>
      <c r="B702" s="15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8.75" customHeight="1">
      <c r="A703" s="14"/>
      <c r="B703" s="15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8.75" customHeight="1">
      <c r="A704" s="14"/>
      <c r="B704" s="15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8.75" customHeight="1">
      <c r="A705" s="14"/>
      <c r="B705" s="15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8.75" customHeight="1">
      <c r="A706" s="14"/>
      <c r="B706" s="15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8.75" customHeight="1">
      <c r="A707" s="14"/>
      <c r="B707" s="15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8.75" customHeight="1">
      <c r="A708" s="14"/>
      <c r="B708" s="15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8.75" customHeight="1">
      <c r="A709" s="14"/>
      <c r="B709" s="15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8.75" customHeight="1">
      <c r="A710" s="14"/>
      <c r="B710" s="15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8.75" customHeight="1">
      <c r="A711" s="14"/>
      <c r="B711" s="15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8.75" customHeight="1">
      <c r="A712" s="14"/>
      <c r="B712" s="15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8.75" customHeight="1">
      <c r="A713" s="14"/>
      <c r="B713" s="15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8.75" customHeight="1">
      <c r="A714" s="14"/>
      <c r="B714" s="15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8.75" customHeight="1">
      <c r="A715" s="14"/>
      <c r="B715" s="15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8.75" customHeight="1">
      <c r="A716" s="14"/>
      <c r="B716" s="15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8.75" customHeight="1">
      <c r="A717" s="14"/>
      <c r="B717" s="15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8.75" customHeight="1">
      <c r="A718" s="14"/>
      <c r="B718" s="15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8.75" customHeight="1">
      <c r="A719" s="14"/>
      <c r="B719" s="15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8.75" customHeight="1">
      <c r="A720" s="14"/>
      <c r="B720" s="15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8.75" customHeight="1">
      <c r="A721" s="14"/>
      <c r="B721" s="15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8.75" customHeight="1">
      <c r="A722" s="14"/>
      <c r="B722" s="15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8.75" customHeight="1">
      <c r="A723" s="14"/>
      <c r="B723" s="15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8.75" customHeight="1">
      <c r="A724" s="14"/>
      <c r="B724" s="15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8.75" customHeight="1">
      <c r="A725" s="14"/>
      <c r="B725" s="15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8.75" customHeight="1">
      <c r="A726" s="14"/>
      <c r="B726" s="15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8.75" customHeight="1">
      <c r="A727" s="14"/>
      <c r="B727" s="15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8.75" customHeight="1">
      <c r="A728" s="14"/>
      <c r="B728" s="15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8.75" customHeight="1">
      <c r="A729" s="14"/>
      <c r="B729" s="15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8.75" customHeight="1">
      <c r="A730" s="14"/>
      <c r="B730" s="15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8.75" customHeight="1">
      <c r="A731" s="14"/>
      <c r="B731" s="15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8.75" customHeight="1">
      <c r="A732" s="14"/>
      <c r="B732" s="15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8.75" customHeight="1">
      <c r="A733" s="14"/>
      <c r="B733" s="15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8.75" customHeight="1">
      <c r="A734" s="14"/>
      <c r="B734" s="15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8.75" customHeight="1">
      <c r="A735" s="14"/>
      <c r="B735" s="15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8.75" customHeight="1">
      <c r="A736" s="14"/>
      <c r="B736" s="15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8.75" customHeight="1">
      <c r="A737" s="14"/>
      <c r="B737" s="15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8.75" customHeight="1">
      <c r="A738" s="14"/>
      <c r="B738" s="15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8.75" customHeight="1">
      <c r="A739" s="14"/>
      <c r="B739" s="15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8.75" customHeight="1">
      <c r="A740" s="14"/>
      <c r="B740" s="15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8.75" customHeight="1">
      <c r="A741" s="14"/>
      <c r="B741" s="15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8.75" customHeight="1">
      <c r="A742" s="14"/>
      <c r="B742" s="15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8.75" customHeight="1">
      <c r="A743" s="14"/>
      <c r="B743" s="15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8.75" customHeight="1">
      <c r="A744" s="14"/>
      <c r="B744" s="15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8.75" customHeight="1">
      <c r="A745" s="14"/>
      <c r="B745" s="15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8.75" customHeight="1">
      <c r="A746" s="14"/>
      <c r="B746" s="15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8.75" customHeight="1">
      <c r="A747" s="14"/>
      <c r="B747" s="15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8.75" customHeight="1">
      <c r="A748" s="14"/>
      <c r="B748" s="15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8.75" customHeight="1">
      <c r="A749" s="14"/>
      <c r="B749" s="15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8.75" customHeight="1">
      <c r="A750" s="14"/>
      <c r="B750" s="15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8.75" customHeight="1">
      <c r="A751" s="14"/>
      <c r="B751" s="15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8.75" customHeight="1">
      <c r="A752" s="14"/>
      <c r="B752" s="15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8.75" customHeight="1">
      <c r="A753" s="14"/>
      <c r="B753" s="15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8.75" customHeight="1">
      <c r="A754" s="14"/>
      <c r="B754" s="15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8.75" customHeight="1">
      <c r="A755" s="14"/>
      <c r="B755" s="15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8.75" customHeight="1">
      <c r="A756" s="14"/>
      <c r="B756" s="15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8.75" customHeight="1">
      <c r="A757" s="14"/>
      <c r="B757" s="15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8.75" customHeight="1">
      <c r="A758" s="14"/>
      <c r="B758" s="15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8.75" customHeight="1">
      <c r="A759" s="14"/>
      <c r="B759" s="15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8.75" customHeight="1">
      <c r="A760" s="14"/>
      <c r="B760" s="15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8.75" customHeight="1">
      <c r="A761" s="14"/>
      <c r="B761" s="15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8.75" customHeight="1">
      <c r="A762" s="14"/>
      <c r="B762" s="15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8.75" customHeight="1">
      <c r="A763" s="14"/>
      <c r="B763" s="15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8.75" customHeight="1">
      <c r="A764" s="14"/>
      <c r="B764" s="15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8.75" customHeight="1">
      <c r="A765" s="14"/>
      <c r="B765" s="15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8.75" customHeight="1">
      <c r="A766" s="14"/>
      <c r="B766" s="15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8.75" customHeight="1">
      <c r="A767" s="14"/>
      <c r="B767" s="15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8.75" customHeight="1">
      <c r="A768" s="14"/>
      <c r="B768" s="15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8.75" customHeight="1">
      <c r="A769" s="14"/>
      <c r="B769" s="15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8.75" customHeight="1">
      <c r="A770" s="14"/>
      <c r="B770" s="15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8.75" customHeight="1">
      <c r="A771" s="14"/>
      <c r="B771" s="15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8.75" customHeight="1">
      <c r="A772" s="14"/>
      <c r="B772" s="15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8.75" customHeight="1">
      <c r="A773" s="14"/>
      <c r="B773" s="15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8.75" customHeight="1">
      <c r="A774" s="14"/>
      <c r="B774" s="15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8.75" customHeight="1">
      <c r="A775" s="14"/>
      <c r="B775" s="15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8.75" customHeight="1">
      <c r="A776" s="14"/>
      <c r="B776" s="15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8.75" customHeight="1">
      <c r="A777" s="14"/>
      <c r="B777" s="15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8.75" customHeight="1">
      <c r="A778" s="14"/>
      <c r="B778" s="15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8.75" customHeight="1">
      <c r="A779" s="14"/>
      <c r="B779" s="15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8.75" customHeight="1">
      <c r="A780" s="14"/>
      <c r="B780" s="15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8.75" customHeight="1">
      <c r="A781" s="14"/>
      <c r="B781" s="15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8.75" customHeight="1">
      <c r="A782" s="14"/>
      <c r="B782" s="15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8.75" customHeight="1">
      <c r="A783" s="14"/>
      <c r="B783" s="15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8.75" customHeight="1">
      <c r="A784" s="14"/>
      <c r="B784" s="15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8.75" customHeight="1">
      <c r="A785" s="14"/>
      <c r="B785" s="15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8.75" customHeight="1">
      <c r="A786" s="14"/>
      <c r="B786" s="15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8.75" customHeight="1">
      <c r="A787" s="14"/>
      <c r="B787" s="15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8.75" customHeight="1">
      <c r="A788" s="14"/>
      <c r="B788" s="15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8.75" customHeight="1">
      <c r="A789" s="14"/>
      <c r="B789" s="15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8.75" customHeight="1">
      <c r="A790" s="14"/>
      <c r="B790" s="15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8.75" customHeight="1">
      <c r="A791" s="14"/>
      <c r="B791" s="15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8.75" customHeight="1">
      <c r="A792" s="14"/>
      <c r="B792" s="15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8.75" customHeight="1">
      <c r="A793" s="14"/>
      <c r="B793" s="15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8.75" customHeight="1">
      <c r="A794" s="14"/>
      <c r="B794" s="15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8.75" customHeight="1">
      <c r="A795" s="14"/>
      <c r="B795" s="15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8.75" customHeight="1">
      <c r="A796" s="14"/>
      <c r="B796" s="15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8.75" customHeight="1">
      <c r="A797" s="14"/>
      <c r="B797" s="15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8.75" customHeight="1">
      <c r="A798" s="14"/>
      <c r="B798" s="15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8.75" customHeight="1">
      <c r="A799" s="14"/>
      <c r="B799" s="15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8.75" customHeight="1">
      <c r="A800" s="14"/>
      <c r="B800" s="15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8.75" customHeight="1">
      <c r="A801" s="14"/>
      <c r="B801" s="15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8.75" customHeight="1">
      <c r="A802" s="14"/>
      <c r="B802" s="15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8.75" customHeight="1">
      <c r="A803" s="14"/>
      <c r="B803" s="15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8.75" customHeight="1">
      <c r="A804" s="14"/>
      <c r="B804" s="15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8.75" customHeight="1">
      <c r="A805" s="14"/>
      <c r="B805" s="15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8.75" customHeight="1">
      <c r="A806" s="14"/>
      <c r="B806" s="15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8.75" customHeight="1">
      <c r="A807" s="14"/>
      <c r="B807" s="15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8.75" customHeight="1">
      <c r="A808" s="14"/>
      <c r="B808" s="15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8.75" customHeight="1">
      <c r="A809" s="14"/>
      <c r="B809" s="15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8.75" customHeight="1">
      <c r="A810" s="14"/>
      <c r="B810" s="15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8.75" customHeight="1">
      <c r="A811" s="14"/>
      <c r="B811" s="15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8.75" customHeight="1">
      <c r="A812" s="14"/>
      <c r="B812" s="15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8.75" customHeight="1">
      <c r="A813" s="14"/>
      <c r="B813" s="15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8.75" customHeight="1">
      <c r="A814" s="14"/>
      <c r="B814" s="15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8.75" customHeight="1">
      <c r="A815" s="14"/>
      <c r="B815" s="15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8.75" customHeight="1">
      <c r="A816" s="14"/>
      <c r="B816" s="15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8.75" customHeight="1">
      <c r="A817" s="14"/>
      <c r="B817" s="15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8.75" customHeight="1">
      <c r="A818" s="14"/>
      <c r="B818" s="15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8.75" customHeight="1">
      <c r="A819" s="14"/>
      <c r="B819" s="15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8.75" customHeight="1">
      <c r="A820" s="14"/>
      <c r="B820" s="15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8.75" customHeight="1">
      <c r="A821" s="14"/>
      <c r="B821" s="15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8.75" customHeight="1">
      <c r="A822" s="14"/>
      <c r="B822" s="15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8.75" customHeight="1">
      <c r="A823" s="14"/>
      <c r="B823" s="15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8.75" customHeight="1">
      <c r="A824" s="14"/>
      <c r="B824" s="15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8.75" customHeight="1">
      <c r="A825" s="14"/>
      <c r="B825" s="15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8.75" customHeight="1">
      <c r="A826" s="14"/>
      <c r="B826" s="15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8.75" customHeight="1">
      <c r="A827" s="14"/>
      <c r="B827" s="15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8.75" customHeight="1">
      <c r="A828" s="14"/>
      <c r="B828" s="15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8.75" customHeight="1">
      <c r="A829" s="14"/>
      <c r="B829" s="15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8.75" customHeight="1">
      <c r="A830" s="14"/>
      <c r="B830" s="15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8.75" customHeight="1">
      <c r="A831" s="14"/>
      <c r="B831" s="15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8.75" customHeight="1">
      <c r="A832" s="14"/>
      <c r="B832" s="15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8.75" customHeight="1">
      <c r="A833" s="14"/>
      <c r="B833" s="15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8.75" customHeight="1">
      <c r="A834" s="14"/>
      <c r="B834" s="15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8.75" customHeight="1">
      <c r="A835" s="14"/>
      <c r="B835" s="15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8.75" customHeight="1">
      <c r="A836" s="14"/>
      <c r="B836" s="15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8.75" customHeight="1">
      <c r="A837" s="14"/>
      <c r="B837" s="15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8.75" customHeight="1">
      <c r="A838" s="14"/>
      <c r="B838" s="15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8.75" customHeight="1">
      <c r="A839" s="14"/>
      <c r="B839" s="15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8.75" customHeight="1">
      <c r="A840" s="14"/>
      <c r="B840" s="15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8.75" customHeight="1">
      <c r="A841" s="14"/>
      <c r="B841" s="15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8.75" customHeight="1">
      <c r="A842" s="14"/>
      <c r="B842" s="15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8.75" customHeight="1">
      <c r="A843" s="14"/>
      <c r="B843" s="15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8.75" customHeight="1">
      <c r="A844" s="14"/>
      <c r="B844" s="15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8.75" customHeight="1">
      <c r="A845" s="14"/>
      <c r="B845" s="15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8.75" customHeight="1">
      <c r="A846" s="14"/>
      <c r="B846" s="15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8.75" customHeight="1">
      <c r="A847" s="14"/>
      <c r="B847" s="15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8.75" customHeight="1">
      <c r="A848" s="14"/>
      <c r="B848" s="15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8.75" customHeight="1">
      <c r="A849" s="14"/>
      <c r="B849" s="15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8.75" customHeight="1">
      <c r="A850" s="14"/>
      <c r="B850" s="15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8.75" customHeight="1">
      <c r="A851" s="14"/>
      <c r="B851" s="15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8.75" customHeight="1">
      <c r="A852" s="14"/>
      <c r="B852" s="15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8.75" customHeight="1">
      <c r="A853" s="14"/>
      <c r="B853" s="15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8.75" customHeight="1">
      <c r="A854" s="14"/>
      <c r="B854" s="15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8.75" customHeight="1">
      <c r="A855" s="14"/>
      <c r="B855" s="15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8.75" customHeight="1">
      <c r="A856" s="14"/>
      <c r="B856" s="15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8.75" customHeight="1">
      <c r="A857" s="14"/>
      <c r="B857" s="15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8.75" customHeight="1">
      <c r="A858" s="14"/>
      <c r="B858" s="15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8.75" customHeight="1">
      <c r="A859" s="14"/>
      <c r="B859" s="15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8.75" customHeight="1">
      <c r="A860" s="14"/>
      <c r="B860" s="15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8.75" customHeight="1">
      <c r="A861" s="14"/>
      <c r="B861" s="15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8.75" customHeight="1">
      <c r="A862" s="14"/>
      <c r="B862" s="15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8.75" customHeight="1">
      <c r="A863" s="14"/>
      <c r="B863" s="15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8.75" customHeight="1">
      <c r="A864" s="14"/>
      <c r="B864" s="15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8.75" customHeight="1">
      <c r="A865" s="14"/>
      <c r="B865" s="15"/>
      <c r="C865" s="1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8.75" customHeight="1">
      <c r="A866" s="14"/>
      <c r="B866" s="15"/>
      <c r="C866" s="1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8.75" customHeight="1">
      <c r="A867" s="14"/>
      <c r="B867" s="15"/>
      <c r="C867" s="1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8.75" customHeight="1">
      <c r="A868" s="14"/>
      <c r="B868" s="15"/>
      <c r="C868" s="1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8.75" customHeight="1">
      <c r="A869" s="14"/>
      <c r="B869" s="15"/>
      <c r="C869" s="1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8.75" customHeight="1">
      <c r="A870" s="14"/>
      <c r="B870" s="15"/>
      <c r="C870" s="1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8.75" customHeight="1">
      <c r="A871" s="14"/>
      <c r="B871" s="15"/>
      <c r="C871" s="1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8.75" customHeight="1">
      <c r="A872" s="14"/>
      <c r="B872" s="15"/>
      <c r="C872" s="1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8.75" customHeight="1">
      <c r="A873" s="14"/>
      <c r="B873" s="15"/>
      <c r="C873" s="1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8.75" customHeight="1">
      <c r="A874" s="14"/>
      <c r="B874" s="15"/>
      <c r="C874" s="1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8.75" customHeight="1">
      <c r="A875" s="14"/>
      <c r="B875" s="15"/>
      <c r="C875" s="1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8.75" customHeight="1">
      <c r="A876" s="14"/>
      <c r="B876" s="15"/>
      <c r="C876" s="1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8.75" customHeight="1">
      <c r="A877" s="14"/>
      <c r="B877" s="15"/>
      <c r="C877" s="1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8.75" customHeight="1">
      <c r="A878" s="14"/>
      <c r="B878" s="15"/>
      <c r="C878" s="1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8.75" customHeight="1">
      <c r="A879" s="14"/>
      <c r="B879" s="15"/>
      <c r="C879" s="1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8.75" customHeight="1">
      <c r="A880" s="14"/>
      <c r="B880" s="15"/>
      <c r="C880" s="1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8.75" customHeight="1">
      <c r="A881" s="14"/>
      <c r="B881" s="15"/>
      <c r="C881" s="1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8.75" customHeight="1">
      <c r="A882" s="14"/>
      <c r="B882" s="15"/>
      <c r="C882" s="1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8.75" customHeight="1">
      <c r="A883" s="14"/>
      <c r="B883" s="15"/>
      <c r="C883" s="1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8.75" customHeight="1">
      <c r="A884" s="14"/>
      <c r="B884" s="15"/>
      <c r="C884" s="1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8.75" customHeight="1">
      <c r="A885" s="14"/>
      <c r="B885" s="15"/>
      <c r="C885" s="1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8.75" customHeight="1">
      <c r="A886" s="14"/>
      <c r="B886" s="15"/>
      <c r="C886" s="1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8.75" customHeight="1">
      <c r="A887" s="14"/>
      <c r="B887" s="15"/>
      <c r="C887" s="1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8.75" customHeight="1">
      <c r="A888" s="14"/>
      <c r="B888" s="15"/>
      <c r="C888" s="1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8.75" customHeight="1">
      <c r="A889" s="14"/>
      <c r="B889" s="15"/>
      <c r="C889" s="1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8.75" customHeight="1">
      <c r="A890" s="14"/>
      <c r="B890" s="15"/>
      <c r="C890" s="1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8.75" customHeight="1">
      <c r="A891" s="14"/>
      <c r="B891" s="15"/>
      <c r="C891" s="1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8.75" customHeight="1">
      <c r="A892" s="14"/>
      <c r="B892" s="15"/>
      <c r="C892" s="1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8.75" customHeight="1">
      <c r="A893" s="14"/>
      <c r="B893" s="15"/>
      <c r="C893" s="1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8.75" customHeight="1">
      <c r="A894" s="14"/>
      <c r="B894" s="15"/>
      <c r="C894" s="1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8.75" customHeight="1">
      <c r="A895" s="14"/>
      <c r="B895" s="15"/>
      <c r="C895" s="1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8.75" customHeight="1">
      <c r="A896" s="14"/>
      <c r="B896" s="15"/>
      <c r="C896" s="1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8.75" customHeight="1">
      <c r="A897" s="14"/>
      <c r="B897" s="15"/>
      <c r="C897" s="1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8.75" customHeight="1">
      <c r="A898" s="14"/>
      <c r="B898" s="15"/>
      <c r="C898" s="1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8.75" customHeight="1">
      <c r="A899" s="14"/>
      <c r="B899" s="15"/>
      <c r="C899" s="1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8.75" customHeight="1">
      <c r="A900" s="14"/>
      <c r="B900" s="15"/>
      <c r="C900" s="1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8.75" customHeight="1">
      <c r="A901" s="14"/>
      <c r="B901" s="15"/>
      <c r="C901" s="1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8.75" customHeight="1">
      <c r="A902" s="14"/>
      <c r="B902" s="15"/>
      <c r="C902" s="1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8.75" customHeight="1">
      <c r="A903" s="14"/>
      <c r="B903" s="15"/>
      <c r="C903" s="1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8.75" customHeight="1">
      <c r="A904" s="14"/>
      <c r="B904" s="15"/>
      <c r="C904" s="1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8.75" customHeight="1">
      <c r="A905" s="14"/>
      <c r="B905" s="15"/>
      <c r="C905" s="1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8.75" customHeight="1">
      <c r="A906" s="14"/>
      <c r="B906" s="15"/>
      <c r="C906" s="1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8.75" customHeight="1">
      <c r="A907" s="14"/>
      <c r="B907" s="15"/>
      <c r="C907" s="1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8.75" customHeight="1">
      <c r="A908" s="14"/>
      <c r="B908" s="15"/>
      <c r="C908" s="1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8.75" customHeight="1">
      <c r="A909" s="14"/>
      <c r="B909" s="15"/>
      <c r="C909" s="1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8.75" customHeight="1">
      <c r="A910" s="14"/>
      <c r="B910" s="15"/>
      <c r="C910" s="1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8.75" customHeight="1">
      <c r="A911" s="14"/>
      <c r="B911" s="15"/>
      <c r="C911" s="1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8.75" customHeight="1">
      <c r="A912" s="14"/>
      <c r="B912" s="15"/>
      <c r="C912" s="1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8.75" customHeight="1">
      <c r="A913" s="14"/>
      <c r="B913" s="15"/>
      <c r="C913" s="1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8.75" customHeight="1">
      <c r="A914" s="14"/>
      <c r="B914" s="15"/>
      <c r="C914" s="1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8.75" customHeight="1">
      <c r="A915" s="14"/>
      <c r="B915" s="15"/>
      <c r="C915" s="1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8.75" customHeight="1">
      <c r="A916" s="14"/>
      <c r="B916" s="15"/>
      <c r="C916" s="1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8.75" customHeight="1">
      <c r="A917" s="14"/>
      <c r="B917" s="15"/>
      <c r="C917" s="1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8.75" customHeight="1">
      <c r="A918" s="14"/>
      <c r="B918" s="15"/>
      <c r="C918" s="1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8.75" customHeight="1">
      <c r="A919" s="14"/>
      <c r="B919" s="15"/>
      <c r="C919" s="1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8.75" customHeight="1">
      <c r="A920" s="14"/>
      <c r="B920" s="15"/>
      <c r="C920" s="1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8.75" customHeight="1">
      <c r="A921" s="14"/>
      <c r="B921" s="15"/>
      <c r="C921" s="1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8.75" customHeight="1">
      <c r="A922" s="14"/>
      <c r="B922" s="15"/>
      <c r="C922" s="1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8.75" customHeight="1">
      <c r="A923" s="14"/>
      <c r="B923" s="15"/>
      <c r="C923" s="1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8.75" customHeight="1">
      <c r="A924" s="14"/>
      <c r="B924" s="15"/>
      <c r="C924" s="1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8.75" customHeight="1">
      <c r="A925" s="14"/>
      <c r="B925" s="15"/>
      <c r="C925" s="1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8.75" customHeight="1">
      <c r="A926" s="14"/>
      <c r="B926" s="15"/>
      <c r="C926" s="1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8.75" customHeight="1">
      <c r="A927" s="14"/>
      <c r="B927" s="15"/>
      <c r="C927" s="1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8.75" customHeight="1">
      <c r="A928" s="14"/>
      <c r="B928" s="15"/>
      <c r="C928" s="1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8.75" customHeight="1">
      <c r="A929" s="14"/>
      <c r="B929" s="15"/>
      <c r="C929" s="1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8.75" customHeight="1">
      <c r="A930" s="14"/>
      <c r="B930" s="15"/>
      <c r="C930" s="1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8.75" customHeight="1">
      <c r="A931" s="14"/>
      <c r="B931" s="15"/>
      <c r="C931" s="1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8.75" customHeight="1">
      <c r="A932" s="14"/>
      <c r="B932" s="15"/>
      <c r="C932" s="1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8.75" customHeight="1">
      <c r="A933" s="14"/>
      <c r="B933" s="15"/>
      <c r="C933" s="1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8.75" customHeight="1">
      <c r="A934" s="14"/>
      <c r="B934" s="15"/>
      <c r="C934" s="1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8.75" customHeight="1">
      <c r="A935" s="14"/>
      <c r="B935" s="15"/>
      <c r="C935" s="1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8.75" customHeight="1">
      <c r="A936" s="14"/>
      <c r="B936" s="15"/>
      <c r="C936" s="1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8.75" customHeight="1">
      <c r="A937" s="14"/>
      <c r="B937" s="15"/>
      <c r="C937" s="1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8.75" customHeight="1">
      <c r="A938" s="14"/>
      <c r="B938" s="15"/>
      <c r="C938" s="1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8.75" customHeight="1">
      <c r="A939" s="14"/>
      <c r="B939" s="15"/>
      <c r="C939" s="1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8.75" customHeight="1">
      <c r="A940" s="14"/>
      <c r="B940" s="15"/>
      <c r="C940" s="1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8.75" customHeight="1">
      <c r="A941" s="14"/>
      <c r="B941" s="15"/>
      <c r="C941" s="1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8.75" customHeight="1">
      <c r="A942" s="14"/>
      <c r="B942" s="15"/>
      <c r="C942" s="1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8.75" customHeight="1">
      <c r="A943" s="14"/>
      <c r="B943" s="15"/>
      <c r="C943" s="1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8.75" customHeight="1">
      <c r="A944" s="14"/>
      <c r="B944" s="15"/>
      <c r="C944" s="1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8.75" customHeight="1">
      <c r="A945" s="14"/>
      <c r="B945" s="15"/>
      <c r="C945" s="1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8.75" customHeight="1">
      <c r="A946" s="14"/>
      <c r="B946" s="15"/>
      <c r="C946" s="1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8.75" customHeight="1">
      <c r="A947" s="14"/>
      <c r="B947" s="15"/>
      <c r="C947" s="1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8.75" customHeight="1">
      <c r="A948" s="14"/>
      <c r="B948" s="15"/>
      <c r="C948" s="1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8.75" customHeight="1">
      <c r="A949" s="14"/>
      <c r="B949" s="15"/>
      <c r="C949" s="1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8.75" customHeight="1">
      <c r="A950" s="14"/>
      <c r="B950" s="15"/>
      <c r="C950" s="1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8.75" customHeight="1">
      <c r="A951" s="14"/>
      <c r="B951" s="15"/>
      <c r="C951" s="1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8.75" customHeight="1">
      <c r="A952" s="14"/>
      <c r="B952" s="15"/>
      <c r="C952" s="1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8.75" customHeight="1">
      <c r="A953" s="14"/>
      <c r="B953" s="15"/>
      <c r="C953" s="1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8.75" customHeight="1">
      <c r="A954" s="14"/>
      <c r="B954" s="15"/>
      <c r="C954" s="1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8.75" customHeight="1">
      <c r="A955" s="14"/>
      <c r="B955" s="15"/>
      <c r="C955" s="1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8.75" customHeight="1">
      <c r="A956" s="14"/>
      <c r="B956" s="15"/>
      <c r="C956" s="1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8.75" customHeight="1">
      <c r="A957" s="14"/>
      <c r="B957" s="15"/>
      <c r="C957" s="1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8.75" customHeight="1">
      <c r="A958" s="14"/>
      <c r="B958" s="15"/>
      <c r="C958" s="1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8.75" customHeight="1">
      <c r="A959" s="14"/>
      <c r="B959" s="15"/>
      <c r="C959" s="1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8.75" customHeight="1">
      <c r="A960" s="14"/>
      <c r="B960" s="15"/>
      <c r="C960" s="1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8.75" customHeight="1">
      <c r="A961" s="14"/>
      <c r="B961" s="15"/>
      <c r="C961" s="1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8.75" customHeight="1">
      <c r="A962" s="14"/>
      <c r="B962" s="15"/>
      <c r="C962" s="1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8.75" customHeight="1">
      <c r="A963" s="14"/>
      <c r="B963" s="15"/>
      <c r="C963" s="1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8.75" customHeight="1">
      <c r="A964" s="14"/>
      <c r="B964" s="15"/>
      <c r="C964" s="1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8.75" customHeight="1">
      <c r="A965" s="14"/>
      <c r="B965" s="15"/>
      <c r="C965" s="1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8.75" customHeight="1">
      <c r="A966" s="14"/>
      <c r="B966" s="15"/>
      <c r="C966" s="1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8.75" customHeight="1">
      <c r="A967" s="14"/>
      <c r="B967" s="15"/>
      <c r="C967" s="1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8.75" customHeight="1">
      <c r="A968" s="14"/>
      <c r="B968" s="15"/>
      <c r="C968" s="1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8.75" customHeight="1">
      <c r="A969" s="14"/>
      <c r="B969" s="15"/>
      <c r="C969" s="1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8.75" customHeight="1">
      <c r="A970" s="14"/>
      <c r="B970" s="15"/>
      <c r="C970" s="1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8.75" customHeight="1">
      <c r="A971" s="14"/>
      <c r="B971" s="15"/>
      <c r="C971" s="1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8.75" customHeight="1">
      <c r="A972" s="14"/>
      <c r="B972" s="15"/>
      <c r="C972" s="1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8.75" customHeight="1">
      <c r="A973" s="14"/>
      <c r="B973" s="15"/>
      <c r="C973" s="1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8.75" customHeight="1">
      <c r="A974" s="14"/>
      <c r="B974" s="15"/>
      <c r="C974" s="1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8.75" customHeight="1">
      <c r="A975" s="14"/>
      <c r="B975" s="15"/>
      <c r="C975" s="1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8.75" customHeight="1">
      <c r="A976" s="14"/>
      <c r="B976" s="15"/>
      <c r="C976" s="1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8.75" customHeight="1">
      <c r="A977" s="14"/>
      <c r="B977" s="15"/>
      <c r="C977" s="1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8.75" customHeight="1">
      <c r="A978" s="14"/>
      <c r="B978" s="15"/>
      <c r="C978" s="1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8.75" customHeight="1">
      <c r="A979" s="14"/>
      <c r="B979" s="15"/>
      <c r="C979" s="1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8.75" customHeight="1">
      <c r="A980" s="14"/>
      <c r="B980" s="15"/>
      <c r="C980" s="1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8.75" customHeight="1">
      <c r="A981" s="14"/>
      <c r="B981" s="15"/>
      <c r="C981" s="1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8.75" customHeight="1">
      <c r="A982" s="14"/>
      <c r="B982" s="15"/>
      <c r="C982" s="1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8.75" customHeight="1">
      <c r="A983" s="14"/>
      <c r="B983" s="15"/>
      <c r="C983" s="1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8.75" customHeight="1">
      <c r="A984" s="14"/>
      <c r="B984" s="15"/>
      <c r="C984" s="1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8.75" customHeight="1">
      <c r="A985" s="14"/>
      <c r="B985" s="15"/>
      <c r="C985" s="1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8.75" customHeight="1">
      <c r="A986" s="14"/>
      <c r="B986" s="15"/>
      <c r="C986" s="1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8.75" customHeight="1">
      <c r="A987" s="14"/>
      <c r="B987" s="15"/>
      <c r="C987" s="1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8.75" customHeight="1">
      <c r="A988" s="14"/>
      <c r="B988" s="15"/>
      <c r="C988" s="1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8.75" customHeight="1">
      <c r="A989" s="14"/>
      <c r="B989" s="15"/>
      <c r="C989" s="1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8.75" customHeight="1">
      <c r="A990" s="14"/>
      <c r="B990" s="15"/>
      <c r="C990" s="1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8.75" customHeight="1">
      <c r="A991" s="14"/>
      <c r="B991" s="15"/>
      <c r="C991" s="1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8.75" customHeight="1">
      <c r="A992" s="14"/>
      <c r="B992" s="15"/>
      <c r="C992" s="1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8.75" customHeight="1">
      <c r="A993" s="14"/>
      <c r="B993" s="15"/>
      <c r="C993" s="1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8.75" customHeight="1">
      <c r="A994" s="14"/>
      <c r="B994" s="15"/>
      <c r="C994" s="1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8.75" customHeight="1">
      <c r="A995" s="14"/>
      <c r="B995" s="15"/>
      <c r="C995" s="1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8.75" customHeight="1">
      <c r="A996" s="14"/>
      <c r="B996" s="15"/>
      <c r="C996" s="1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8.75" customHeight="1">
      <c r="A997" s="14"/>
      <c r="B997" s="15"/>
      <c r="C997" s="1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8.75" customHeight="1">
      <c r="A998" s="14"/>
      <c r="B998" s="15"/>
      <c r="C998" s="1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8.75" customHeight="1">
      <c r="A999" s="14"/>
      <c r="B999" s="15"/>
      <c r="C999" s="1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8.75" customHeight="1">
      <c r="A1000" s="14"/>
      <c r="B1000" s="15"/>
      <c r="C1000" s="1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80">
    <mergeCell ref="A3:C3"/>
    <mergeCell ref="A4:C4"/>
    <mergeCell ref="A5:C5"/>
    <mergeCell ref="A21:C21"/>
    <mergeCell ref="A22:C22"/>
    <mergeCell ref="B23:C23"/>
    <mergeCell ref="B24:C24"/>
    <mergeCell ref="B25:C25"/>
    <mergeCell ref="B26:C26"/>
    <mergeCell ref="B27:C27"/>
    <mergeCell ref="B28:C28"/>
    <mergeCell ref="B29:C29"/>
    <mergeCell ref="A30:C30"/>
    <mergeCell ref="A32:C32"/>
    <mergeCell ref="A33:C33"/>
    <mergeCell ref="A34:C34"/>
    <mergeCell ref="A50:C50"/>
    <mergeCell ref="A51:C51"/>
    <mergeCell ref="B52:C52"/>
    <mergeCell ref="B53:C53"/>
    <mergeCell ref="B54:C54"/>
    <mergeCell ref="B55:C55"/>
    <mergeCell ref="B56:C56"/>
    <mergeCell ref="B57:C57"/>
    <mergeCell ref="B58:C58"/>
    <mergeCell ref="A59:C59"/>
    <mergeCell ref="A61:C61"/>
    <mergeCell ref="A62:C62"/>
    <mergeCell ref="A63:C63"/>
    <mergeCell ref="A79:C79"/>
    <mergeCell ref="A80:C80"/>
    <mergeCell ref="B81:C81"/>
    <mergeCell ref="B82:C82"/>
    <mergeCell ref="B83:C83"/>
    <mergeCell ref="B84:C84"/>
    <mergeCell ref="B85:C85"/>
    <mergeCell ref="B86:C86"/>
    <mergeCell ref="B87:C87"/>
    <mergeCell ref="A88:C88"/>
    <mergeCell ref="A90:C90"/>
    <mergeCell ref="A91:C91"/>
    <mergeCell ref="A92:C92"/>
    <mergeCell ref="A108:C108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A117:C117"/>
    <mergeCell ref="A119:C119"/>
    <mergeCell ref="A120:C120"/>
    <mergeCell ref="A121:C121"/>
    <mergeCell ref="A137:C137"/>
    <mergeCell ref="A138:C138"/>
    <mergeCell ref="B139:C139"/>
    <mergeCell ref="B140:C140"/>
    <mergeCell ref="B141:C141"/>
    <mergeCell ref="B142:C142"/>
    <mergeCell ref="B143:C143"/>
    <mergeCell ref="B144:C144"/>
    <mergeCell ref="B145:C145"/>
    <mergeCell ref="A146:C146"/>
    <mergeCell ref="B6:B8"/>
    <mergeCell ref="B9:B11"/>
    <mergeCell ref="B12:B14"/>
    <mergeCell ref="B35:B37"/>
    <mergeCell ref="B38:B40"/>
    <mergeCell ref="B41:B43"/>
    <mergeCell ref="B64:B66"/>
    <mergeCell ref="B67:B69"/>
    <mergeCell ref="B70:B72"/>
    <mergeCell ref="B93:B95"/>
    <mergeCell ref="B96:B98"/>
    <mergeCell ref="B99:B101"/>
    <mergeCell ref="B122:B124"/>
    <mergeCell ref="B125:B127"/>
    <mergeCell ref="B128:B130"/>
  </mergeCells>
  <phoneticPr fontId="1"/>
  <conditionalFormatting sqref="D145:H145 J145:O145">
    <cfRule type="expression" dxfId="9" priority="1">
      <formula>#REF!=""</formula>
    </cfRule>
  </conditionalFormatting>
  <conditionalFormatting sqref="D142:O142">
    <cfRule type="expression" dxfId="8" priority="2">
      <formula>#REF!=""</formula>
    </cfRule>
  </conditionalFormatting>
  <conditionalFormatting sqref="D116:H116 J116:O116">
    <cfRule type="expression" dxfId="7" priority="3">
      <formula>#REF!=""</formula>
    </cfRule>
  </conditionalFormatting>
  <conditionalFormatting sqref="D113:O113">
    <cfRule type="expression" dxfId="6" priority="4">
      <formula>#REF!=""</formula>
    </cfRule>
  </conditionalFormatting>
  <conditionalFormatting sqref="D29:H29 J29:O29">
    <cfRule type="expression" dxfId="5" priority="5">
      <formula>#REF!=""</formula>
    </cfRule>
  </conditionalFormatting>
  <conditionalFormatting sqref="D26:O26">
    <cfRule type="expression" dxfId="4" priority="6">
      <formula>#REF!=""</formula>
    </cfRule>
  </conditionalFormatting>
  <conditionalFormatting sqref="D58:H58 J58:O58">
    <cfRule type="expression" dxfId="3" priority="7">
      <formula>#REF!=""</formula>
    </cfRule>
  </conditionalFormatting>
  <conditionalFormatting sqref="D55:O55">
    <cfRule type="expression" dxfId="2" priority="8">
      <formula>#REF!=""</formula>
    </cfRule>
  </conditionalFormatting>
  <conditionalFormatting sqref="D87:H87 J87:O87">
    <cfRule type="expression" dxfId="1" priority="9">
      <formula>#REF!=""</formula>
    </cfRule>
  </conditionalFormatting>
  <conditionalFormatting sqref="D84:O84">
    <cfRule type="expression" dxfId="0" priority="10">
      <formula>#REF!=""</formula>
    </cfRule>
  </conditionalFormatting>
  <printOptions horizontalCentered="1"/>
  <pageMargins left="0.25" right="0.25" top="0.75" bottom="0.75" header="0" footer="0"/>
  <pageSetup paperSize="9" scale="80" fitToWidth="1" fitToHeight="1" orientation="landscape" usePrinterDefaults="1" r:id="rId1"/>
  <rowBreaks count="5" manualBreakCount="5">
    <brk id="30" max="16383" man="1"/>
    <brk id="59" max="16383" man="1"/>
    <brk id="88" max="16383" man="1"/>
    <brk id="117" max="16383" man="1"/>
    <brk id="14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0"/>
  <sheetViews>
    <sheetView tabSelected="1" workbookViewId="0">
      <selection activeCell="K6" sqref="K6"/>
    </sheetView>
  </sheetViews>
  <sheetFormatPr defaultRowHeight="15"/>
  <cols>
    <col min="2" max="2" width="18.140625" customWidth="1"/>
    <col min="3" max="6" width="16.85546875" customWidth="1"/>
  </cols>
  <sheetData>
    <row r="1" spans="1:17" ht="18.75" customHeight="1">
      <c r="A1" s="1" t="s">
        <v>38</v>
      </c>
      <c r="B1" s="15"/>
      <c r="C1" s="14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 customHeight="1">
      <c r="A2" s="2"/>
      <c r="B2" s="29"/>
      <c r="C2" s="37"/>
      <c r="D2" s="37"/>
      <c r="E2" s="37"/>
      <c r="F2" s="37"/>
      <c r="G2" s="46" t="s">
        <v>2</v>
      </c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8.75" customHeight="1">
      <c r="A3" s="3" t="s">
        <v>1</v>
      </c>
      <c r="B3" s="30"/>
      <c r="C3" s="57"/>
      <c r="D3" s="58"/>
      <c r="E3" s="58"/>
      <c r="F3" s="59"/>
      <c r="G3" s="60" t="s">
        <v>33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8.75" customHeight="1">
      <c r="A4" s="3" t="s">
        <v>44</v>
      </c>
      <c r="B4" s="30"/>
      <c r="C4" s="39" t="s">
        <v>15</v>
      </c>
      <c r="D4" s="39" t="s">
        <v>12</v>
      </c>
      <c r="E4" s="39" t="s">
        <v>39</v>
      </c>
      <c r="F4" s="39" t="s">
        <v>21</v>
      </c>
      <c r="G4" s="61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8.75" customHeight="1">
      <c r="A5" s="4" t="s">
        <v>25</v>
      </c>
      <c r="B5" s="31"/>
      <c r="C5" s="40">
        <f>SUM(C6:C12)</f>
        <v>0</v>
      </c>
      <c r="D5" s="40">
        <f>SUM(D6:D12)</f>
        <v>0</v>
      </c>
      <c r="E5" s="40">
        <f>SUM(E6:E12)</f>
        <v>0</v>
      </c>
      <c r="F5" s="40">
        <f>SUM(F6:F12)</f>
        <v>0</v>
      </c>
      <c r="G5" s="40">
        <f t="shared" ref="G5:G20" si="0">SUM(C5:F5)</f>
        <v>0</v>
      </c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8.75" customHeight="1">
      <c r="A6" s="5"/>
      <c r="B6" s="32" t="s">
        <v>41</v>
      </c>
      <c r="C6" s="41"/>
      <c r="D6" s="41"/>
      <c r="E6" s="41"/>
      <c r="F6" s="41"/>
      <c r="G6" s="41">
        <f t="shared" si="0"/>
        <v>0</v>
      </c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.75" customHeight="1">
      <c r="A7" s="5"/>
      <c r="B7" s="32" t="s">
        <v>43</v>
      </c>
      <c r="C7" s="41"/>
      <c r="D7" s="41"/>
      <c r="E7" s="41"/>
      <c r="F7" s="41"/>
      <c r="G7" s="41">
        <f t="shared" si="0"/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8.75" customHeight="1">
      <c r="A8" s="5"/>
      <c r="B8" s="32" t="s">
        <v>23</v>
      </c>
      <c r="C8" s="41"/>
      <c r="D8" s="41"/>
      <c r="E8" s="41"/>
      <c r="F8" s="41"/>
      <c r="G8" s="41">
        <f t="shared" si="0"/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8.75" customHeight="1">
      <c r="A9" s="5"/>
      <c r="B9" s="32" t="s">
        <v>45</v>
      </c>
      <c r="C9" s="41"/>
      <c r="D9" s="41"/>
      <c r="E9" s="41"/>
      <c r="F9" s="41"/>
      <c r="G9" s="41">
        <f t="shared" si="0"/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8.75" customHeight="1">
      <c r="A10" s="5"/>
      <c r="B10" s="32" t="s">
        <v>45</v>
      </c>
      <c r="C10" s="41"/>
      <c r="D10" s="41"/>
      <c r="E10" s="41"/>
      <c r="F10" s="41"/>
      <c r="G10" s="41">
        <f t="shared" si="0"/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8.75" customHeight="1">
      <c r="A11" s="5"/>
      <c r="B11" s="32"/>
      <c r="C11" s="41"/>
      <c r="D11" s="41"/>
      <c r="E11" s="41"/>
      <c r="F11" s="41"/>
      <c r="G11" s="41">
        <f t="shared" si="0"/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8.75" customHeight="1">
      <c r="A12" s="5"/>
      <c r="B12" s="32"/>
      <c r="C12" s="41"/>
      <c r="D12" s="41"/>
      <c r="E12" s="41"/>
      <c r="F12" s="41"/>
      <c r="G12" s="41">
        <f t="shared" si="0"/>
        <v>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8.75" customHeight="1">
      <c r="A13" s="6" t="s">
        <v>40</v>
      </c>
      <c r="B13" s="33"/>
      <c r="C13" s="40">
        <f>SUM(C14:C19)</f>
        <v>0</v>
      </c>
      <c r="D13" s="40">
        <f>SUM(D14:D19)</f>
        <v>0</v>
      </c>
      <c r="E13" s="40">
        <f>SUM(E14:E19)</f>
        <v>0</v>
      </c>
      <c r="F13" s="40">
        <f>SUM(F14:F19)</f>
        <v>0</v>
      </c>
      <c r="G13" s="40">
        <f t="shared" si="0"/>
        <v>0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18.75" customHeight="1">
      <c r="A14" s="7"/>
      <c r="B14" s="34" t="s">
        <v>46</v>
      </c>
      <c r="C14" s="41"/>
      <c r="D14" s="41"/>
      <c r="E14" s="41"/>
      <c r="F14" s="41"/>
      <c r="G14" s="41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8.75" customHeight="1">
      <c r="A15" s="7"/>
      <c r="B15" s="34" t="s">
        <v>10</v>
      </c>
      <c r="C15" s="41"/>
      <c r="D15" s="41"/>
      <c r="E15" s="41"/>
      <c r="F15" s="41"/>
      <c r="G15" s="41">
        <f t="shared" si="0"/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8.75" customHeight="1">
      <c r="A16" s="7"/>
      <c r="B16" s="34" t="s">
        <v>42</v>
      </c>
      <c r="C16" s="41"/>
      <c r="D16" s="41"/>
      <c r="E16" s="41"/>
      <c r="F16" s="41"/>
      <c r="G16" s="41">
        <f t="shared" si="0"/>
        <v>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8.75" customHeight="1">
      <c r="A17" s="7"/>
      <c r="B17" s="34" t="s">
        <v>23</v>
      </c>
      <c r="C17" s="41"/>
      <c r="D17" s="41"/>
      <c r="E17" s="41"/>
      <c r="F17" s="41"/>
      <c r="G17" s="41">
        <f t="shared" si="0"/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8.75" customHeight="1">
      <c r="A18" s="7"/>
      <c r="B18" s="34"/>
      <c r="C18" s="41"/>
      <c r="D18" s="41"/>
      <c r="E18" s="41"/>
      <c r="F18" s="41"/>
      <c r="G18" s="41">
        <f t="shared" si="0"/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8.75" customHeight="1">
      <c r="A19" s="7"/>
      <c r="B19" s="34"/>
      <c r="C19" s="41"/>
      <c r="D19" s="41"/>
      <c r="E19" s="41"/>
      <c r="F19" s="41"/>
      <c r="G19" s="41">
        <f t="shared" si="0"/>
        <v>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2.5" customHeight="1">
      <c r="A20" s="55" t="s">
        <v>32</v>
      </c>
      <c r="B20" s="56"/>
      <c r="C20" s="42">
        <f>C13-C5</f>
        <v>0</v>
      </c>
      <c r="D20" s="42">
        <f>D13-D5</f>
        <v>0</v>
      </c>
      <c r="E20" s="42">
        <f>E13-E5</f>
        <v>0</v>
      </c>
      <c r="F20" s="42">
        <f>F13-F5</f>
        <v>0</v>
      </c>
      <c r="G20" s="50">
        <f t="shared" si="0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</sheetData>
  <mergeCells count="6">
    <mergeCell ref="A3:B3"/>
    <mergeCell ref="C3:F3"/>
    <mergeCell ref="A4:B4"/>
    <mergeCell ref="A5:B5"/>
    <mergeCell ref="A20:B20"/>
    <mergeCell ref="G3:G4"/>
  </mergeCells>
  <phoneticPr fontId="1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事業収支計画</vt:lpstr>
      <vt:lpstr>設備投資等収支計画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cp:lastPrinted>2022-09-30T01:26:35Z</cp:lastPrinted>
  <dcterms:created xsi:type="dcterms:W3CDTF">2015-05-12T07:51:55Z</dcterms:created>
  <dcterms:modified xsi:type="dcterms:W3CDTF">2015-05-12T07:51:55Z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2024-11-11T00:15:12Z</vt:filetime>
  </property>
</Properties>
</file>