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5表" sheetId="1" r:id="rId1"/>
  </sheets>
  <definedNames>
    <definedName name="_xlnm.Print_Area" localSheetId="0">'16-5表'!$A$1:$V$246</definedName>
    <definedName name="_xlnm.Print_Titles" localSheetId="0">'16-5表'!$3:$7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74" i="1"/>
  <c r="U172" i="1" s="1"/>
  <c r="U163" i="1"/>
  <c r="U161" i="1" s="1"/>
  <c r="U140" i="1"/>
  <c r="U135" i="1"/>
  <c r="U125" i="1"/>
  <c r="U114" i="1"/>
  <c r="U111" i="1"/>
  <c r="U110" i="1" s="1"/>
  <c r="U101" i="1"/>
  <c r="U92" i="1"/>
  <c r="U87" i="1"/>
  <c r="U65" i="1"/>
  <c r="U63" i="1" s="1"/>
  <c r="U59" i="1"/>
  <c r="U43" i="1"/>
  <c r="U42" i="1"/>
  <c r="U41" i="1" s="1"/>
  <c r="U25" i="1"/>
  <c r="U14" i="1"/>
  <c r="U13" i="1" s="1"/>
  <c r="S242" i="1"/>
  <c r="S240" i="1" s="1"/>
  <c r="R242" i="1"/>
  <c r="R240" i="1" s="1"/>
  <c r="Q242" i="1"/>
  <c r="Q240" i="1" s="1"/>
  <c r="P242" i="1"/>
  <c r="O242" i="1"/>
  <c r="O240" i="1" s="1"/>
  <c r="N242" i="1"/>
  <c r="M242" i="1"/>
  <c r="M240" i="1" s="1"/>
  <c r="L242" i="1"/>
  <c r="L240" i="1" s="1"/>
  <c r="K242" i="1"/>
  <c r="K240" i="1" s="1"/>
  <c r="J242" i="1"/>
  <c r="J240" i="1" s="1"/>
  <c r="I242" i="1"/>
  <c r="I240" i="1" s="1"/>
  <c r="H242" i="1"/>
  <c r="G242" i="1"/>
  <c r="G240" i="1" s="1"/>
  <c r="F242" i="1"/>
  <c r="E242" i="1"/>
  <c r="P240" i="1"/>
  <c r="N240" i="1"/>
  <c r="H240" i="1"/>
  <c r="F240" i="1"/>
  <c r="E240" i="1"/>
  <c r="S231" i="1"/>
  <c r="S229" i="1" s="1"/>
  <c r="R231" i="1"/>
  <c r="R229" i="1" s="1"/>
  <c r="Q231" i="1"/>
  <c r="P231" i="1"/>
  <c r="P229" i="1" s="1"/>
  <c r="O231" i="1"/>
  <c r="O229" i="1" s="1"/>
  <c r="N231" i="1"/>
  <c r="N229" i="1" s="1"/>
  <c r="M231" i="1"/>
  <c r="M229" i="1" s="1"/>
  <c r="L231" i="1"/>
  <c r="K231" i="1"/>
  <c r="K229" i="1" s="1"/>
  <c r="J231" i="1"/>
  <c r="J229" i="1" s="1"/>
  <c r="I231" i="1"/>
  <c r="H231" i="1"/>
  <c r="H229" i="1" s="1"/>
  <c r="G231" i="1"/>
  <c r="F231" i="1"/>
  <c r="F229" i="1" s="1"/>
  <c r="E231" i="1"/>
  <c r="E229" i="1" s="1"/>
  <c r="Q229" i="1"/>
  <c r="L229" i="1"/>
  <c r="I229" i="1"/>
  <c r="G229" i="1"/>
  <c r="S209" i="1"/>
  <c r="S207" i="1" s="1"/>
  <c r="R209" i="1"/>
  <c r="Q209" i="1"/>
  <c r="Q207" i="1" s="1"/>
  <c r="P209" i="1"/>
  <c r="P207" i="1" s="1"/>
  <c r="O209" i="1"/>
  <c r="N209" i="1"/>
  <c r="N207" i="1" s="1"/>
  <c r="M209" i="1"/>
  <c r="L209" i="1"/>
  <c r="K209" i="1"/>
  <c r="K207" i="1" s="1"/>
  <c r="J209" i="1"/>
  <c r="J207" i="1" s="1"/>
  <c r="I209" i="1"/>
  <c r="I207" i="1" s="1"/>
  <c r="H209" i="1"/>
  <c r="H207" i="1" s="1"/>
  <c r="G209" i="1"/>
  <c r="G207" i="1" s="1"/>
  <c r="F209" i="1"/>
  <c r="F207" i="1" s="1"/>
  <c r="E209" i="1"/>
  <c r="R207" i="1"/>
  <c r="O207" i="1"/>
  <c r="M207" i="1"/>
  <c r="L207" i="1"/>
  <c r="E207" i="1"/>
  <c r="S190" i="1"/>
  <c r="R190" i="1"/>
  <c r="Q190" i="1"/>
  <c r="Q185" i="1" s="1"/>
  <c r="P190" i="1"/>
  <c r="O190" i="1"/>
  <c r="O185" i="1" s="1"/>
  <c r="N190" i="1"/>
  <c r="M190" i="1"/>
  <c r="L190" i="1"/>
  <c r="K190" i="1"/>
  <c r="J190" i="1"/>
  <c r="I190" i="1"/>
  <c r="I185" i="1" s="1"/>
  <c r="H190" i="1"/>
  <c r="G190" i="1"/>
  <c r="F190" i="1"/>
  <c r="E190" i="1"/>
  <c r="S186" i="1"/>
  <c r="S185" i="1" s="1"/>
  <c r="R186" i="1"/>
  <c r="R185" i="1" s="1"/>
  <c r="Q186" i="1"/>
  <c r="P186" i="1"/>
  <c r="O186" i="1"/>
  <c r="N186" i="1"/>
  <c r="M186" i="1"/>
  <c r="M185" i="1" s="1"/>
  <c r="L186" i="1"/>
  <c r="K186" i="1"/>
  <c r="K185" i="1" s="1"/>
  <c r="J186" i="1"/>
  <c r="I186" i="1"/>
  <c r="H186" i="1"/>
  <c r="G186" i="1"/>
  <c r="F186" i="1"/>
  <c r="E186" i="1"/>
  <c r="E185" i="1" s="1"/>
  <c r="J185" i="1"/>
  <c r="S174" i="1"/>
  <c r="S172" i="1" s="1"/>
  <c r="R174" i="1"/>
  <c r="Q174" i="1"/>
  <c r="Q172" i="1" s="1"/>
  <c r="P174" i="1"/>
  <c r="P172" i="1" s="1"/>
  <c r="O174" i="1"/>
  <c r="O172" i="1" s="1"/>
  <c r="N174" i="1"/>
  <c r="N172" i="1" s="1"/>
  <c r="M174" i="1"/>
  <c r="L174" i="1"/>
  <c r="K174" i="1"/>
  <c r="K172" i="1" s="1"/>
  <c r="J174" i="1"/>
  <c r="I174" i="1"/>
  <c r="I172" i="1" s="1"/>
  <c r="H174" i="1"/>
  <c r="H172" i="1" s="1"/>
  <c r="G174" i="1"/>
  <c r="G172" i="1" s="1"/>
  <c r="F174" i="1"/>
  <c r="F172" i="1" s="1"/>
  <c r="E174" i="1"/>
  <c r="R172" i="1"/>
  <c r="M172" i="1"/>
  <c r="L172" i="1"/>
  <c r="J172" i="1"/>
  <c r="E172" i="1"/>
  <c r="S163" i="1"/>
  <c r="S161" i="1" s="1"/>
  <c r="R163" i="1"/>
  <c r="Q163" i="1"/>
  <c r="Q161" i="1" s="1"/>
  <c r="P163" i="1"/>
  <c r="P161" i="1" s="1"/>
  <c r="O163" i="1"/>
  <c r="O161" i="1" s="1"/>
  <c r="N163" i="1"/>
  <c r="N161" i="1" s="1"/>
  <c r="M163" i="1"/>
  <c r="M161" i="1" s="1"/>
  <c r="L163" i="1"/>
  <c r="L161" i="1" s="1"/>
  <c r="K163" i="1"/>
  <c r="J163" i="1"/>
  <c r="I163" i="1"/>
  <c r="I161" i="1" s="1"/>
  <c r="H163" i="1"/>
  <c r="H161" i="1" s="1"/>
  <c r="G163" i="1"/>
  <c r="G161" i="1" s="1"/>
  <c r="F163" i="1"/>
  <c r="F161" i="1" s="1"/>
  <c r="E163" i="1"/>
  <c r="E161" i="1" s="1"/>
  <c r="R161" i="1"/>
  <c r="K161" i="1"/>
  <c r="J161" i="1"/>
  <c r="S140" i="1"/>
  <c r="R140" i="1"/>
  <c r="Q140" i="1"/>
  <c r="P140" i="1"/>
  <c r="O140" i="1"/>
  <c r="N140" i="1"/>
  <c r="M140" i="1"/>
  <c r="L140" i="1"/>
  <c r="K140" i="1"/>
  <c r="J140" i="1"/>
  <c r="I140" i="1"/>
  <c r="H140" i="1"/>
  <c r="G140" i="1"/>
  <c r="F140" i="1"/>
  <c r="E140" i="1"/>
  <c r="S135" i="1"/>
  <c r="R135" i="1"/>
  <c r="R134" i="1" s="1"/>
  <c r="Q135" i="1"/>
  <c r="P135" i="1"/>
  <c r="P134" i="1" s="1"/>
  <c r="O135" i="1"/>
  <c r="N135" i="1"/>
  <c r="M135" i="1"/>
  <c r="L135" i="1"/>
  <c r="L134" i="1" s="1"/>
  <c r="K135" i="1"/>
  <c r="J135" i="1"/>
  <c r="I135" i="1"/>
  <c r="H135" i="1"/>
  <c r="H134" i="1" s="1"/>
  <c r="G135" i="1"/>
  <c r="F135" i="1"/>
  <c r="E135" i="1"/>
  <c r="S125" i="1"/>
  <c r="R125" i="1"/>
  <c r="Q125" i="1"/>
  <c r="P125" i="1"/>
  <c r="O125" i="1"/>
  <c r="N125" i="1"/>
  <c r="M125" i="1"/>
  <c r="L125" i="1"/>
  <c r="K125" i="1"/>
  <c r="J125" i="1"/>
  <c r="I125" i="1"/>
  <c r="H125" i="1"/>
  <c r="G125" i="1"/>
  <c r="F125" i="1"/>
  <c r="E125" i="1"/>
  <c r="S114" i="1"/>
  <c r="R114" i="1"/>
  <c r="Q114" i="1"/>
  <c r="P114" i="1"/>
  <c r="O114" i="1"/>
  <c r="N114" i="1"/>
  <c r="M114" i="1"/>
  <c r="L114" i="1"/>
  <c r="K114" i="1"/>
  <c r="J114" i="1"/>
  <c r="I114" i="1"/>
  <c r="H114" i="1"/>
  <c r="G114" i="1"/>
  <c r="F114" i="1"/>
  <c r="E114" i="1"/>
  <c r="S111" i="1"/>
  <c r="R111" i="1"/>
  <c r="Q111" i="1"/>
  <c r="P111" i="1"/>
  <c r="O111" i="1"/>
  <c r="O110" i="1" s="1"/>
  <c r="N111" i="1"/>
  <c r="M111" i="1"/>
  <c r="M110" i="1" s="1"/>
  <c r="L111" i="1"/>
  <c r="K111" i="1"/>
  <c r="J111" i="1"/>
  <c r="I111" i="1"/>
  <c r="H111" i="1"/>
  <c r="G111" i="1"/>
  <c r="G110" i="1" s="1"/>
  <c r="F111" i="1"/>
  <c r="E111" i="1"/>
  <c r="E110" i="1" s="1"/>
  <c r="L110"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Q86" i="1" s="1"/>
  <c r="P87" i="1"/>
  <c r="O87" i="1"/>
  <c r="N87" i="1"/>
  <c r="M87" i="1"/>
  <c r="L87" i="1"/>
  <c r="L86" i="1" s="1"/>
  <c r="K87" i="1"/>
  <c r="J87" i="1"/>
  <c r="I87" i="1"/>
  <c r="I86" i="1" s="1"/>
  <c r="H87" i="1"/>
  <c r="G87" i="1"/>
  <c r="F87" i="1"/>
  <c r="E87" i="1"/>
  <c r="S65" i="1"/>
  <c r="S63" i="1" s="1"/>
  <c r="R65" i="1"/>
  <c r="R63" i="1" s="1"/>
  <c r="Q65" i="1"/>
  <c r="P65" i="1"/>
  <c r="P63" i="1" s="1"/>
  <c r="O65" i="1"/>
  <c r="O63" i="1" s="1"/>
  <c r="N65" i="1"/>
  <c r="M65" i="1"/>
  <c r="L65" i="1"/>
  <c r="L63" i="1" s="1"/>
  <c r="K65" i="1"/>
  <c r="K63" i="1" s="1"/>
  <c r="J65" i="1"/>
  <c r="J63" i="1" s="1"/>
  <c r="I65" i="1"/>
  <c r="I63" i="1" s="1"/>
  <c r="H65" i="1"/>
  <c r="H63" i="1" s="1"/>
  <c r="G65" i="1"/>
  <c r="G63" i="1" s="1"/>
  <c r="F65" i="1"/>
  <c r="F63" i="1" s="1"/>
  <c r="E65" i="1"/>
  <c r="N63" i="1"/>
  <c r="M63" i="1"/>
  <c r="E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P42" i="1"/>
  <c r="O42" i="1"/>
  <c r="N42" i="1"/>
  <c r="N41" i="1" s="1"/>
  <c r="M42" i="1"/>
  <c r="M41" i="1" s="1"/>
  <c r="L42" i="1"/>
  <c r="L41" i="1" s="1"/>
  <c r="K42" i="1"/>
  <c r="J42" i="1"/>
  <c r="I42" i="1"/>
  <c r="H42" i="1"/>
  <c r="G42" i="1"/>
  <c r="F42" i="1"/>
  <c r="F41" i="1" s="1"/>
  <c r="E42" i="1"/>
  <c r="E41" i="1" s="1"/>
  <c r="S25" i="1"/>
  <c r="R25" i="1"/>
  <c r="Q25" i="1"/>
  <c r="P25" i="1"/>
  <c r="O25" i="1"/>
  <c r="N25" i="1"/>
  <c r="M25" i="1"/>
  <c r="L25" i="1"/>
  <c r="K25" i="1"/>
  <c r="J25" i="1"/>
  <c r="I25" i="1"/>
  <c r="H25" i="1"/>
  <c r="G25" i="1"/>
  <c r="F25" i="1"/>
  <c r="E25" i="1"/>
  <c r="S14" i="1"/>
  <c r="R14" i="1"/>
  <c r="Q14" i="1"/>
  <c r="P14" i="1"/>
  <c r="O14" i="1"/>
  <c r="O13" i="1" s="1"/>
  <c r="N14" i="1"/>
  <c r="M14" i="1"/>
  <c r="L14" i="1"/>
  <c r="K14" i="1"/>
  <c r="J14" i="1"/>
  <c r="J13" i="1" s="1"/>
  <c r="I14" i="1"/>
  <c r="H14" i="1"/>
  <c r="G14" i="1"/>
  <c r="G13" i="1" s="1"/>
  <c r="F14" i="1"/>
  <c r="E14" i="1"/>
  <c r="D242" i="1"/>
  <c r="D240" i="1" s="1"/>
  <c r="D231" i="1"/>
  <c r="D229" i="1" s="1"/>
  <c r="D209" i="1"/>
  <c r="D207" i="1" s="1"/>
  <c r="D190" i="1"/>
  <c r="D186" i="1"/>
  <c r="D174" i="1"/>
  <c r="D172" i="1" s="1"/>
  <c r="D163" i="1"/>
  <c r="D161" i="1" s="1"/>
  <c r="D140" i="1"/>
  <c r="D135" i="1"/>
  <c r="D125" i="1"/>
  <c r="D114" i="1"/>
  <c r="D111" i="1"/>
  <c r="D101" i="1"/>
  <c r="D92" i="1"/>
  <c r="D86" i="1" s="1"/>
  <c r="D87" i="1"/>
  <c r="D65" i="1"/>
  <c r="D63" i="1" s="1"/>
  <c r="D59" i="1"/>
  <c r="D43" i="1"/>
  <c r="D42" i="1"/>
  <c r="D25" i="1"/>
  <c r="D14" i="1"/>
  <c r="D13" i="1" s="1"/>
  <c r="H13" i="1" l="1"/>
  <c r="P13" i="1"/>
  <c r="K110" i="1"/>
  <c r="S110" i="1"/>
  <c r="D110" i="1"/>
  <c r="K41" i="1"/>
  <c r="S41" i="1"/>
  <c r="D41" i="1"/>
  <c r="L185" i="1"/>
  <c r="L13" i="1"/>
  <c r="F110" i="1"/>
  <c r="G134" i="1"/>
  <c r="O134" i="1"/>
  <c r="F185" i="1"/>
  <c r="N185" i="1"/>
  <c r="H41" i="1"/>
  <c r="P41" i="1"/>
  <c r="F86" i="1"/>
  <c r="N86" i="1"/>
  <c r="I110" i="1"/>
  <c r="Q110" i="1"/>
  <c r="J134" i="1"/>
  <c r="G185" i="1"/>
  <c r="O10" i="1"/>
  <c r="P11" i="1"/>
  <c r="D185" i="1"/>
  <c r="U185" i="1"/>
  <c r="H185" i="1"/>
  <c r="P185" i="1"/>
  <c r="M11" i="1"/>
  <c r="F134" i="1"/>
  <c r="N134" i="1"/>
  <c r="I134" i="1"/>
  <c r="Q134" i="1"/>
  <c r="E11" i="1"/>
  <c r="K134" i="1"/>
  <c r="S134" i="1"/>
  <c r="D134" i="1"/>
  <c r="U134" i="1"/>
  <c r="E134" i="1"/>
  <c r="M134" i="1"/>
  <c r="H110" i="1"/>
  <c r="P110" i="1"/>
  <c r="J110" i="1"/>
  <c r="R110" i="1"/>
  <c r="N110" i="1"/>
  <c r="P10" i="1"/>
  <c r="P8" i="1" s="1"/>
  <c r="F11" i="1"/>
  <c r="S11" i="1"/>
  <c r="N11" i="1"/>
  <c r="H11" i="1"/>
  <c r="K11" i="1"/>
  <c r="H86" i="1"/>
  <c r="P86" i="1"/>
  <c r="J86" i="1"/>
  <c r="R86" i="1"/>
  <c r="K86" i="1"/>
  <c r="S86" i="1"/>
  <c r="J11" i="1"/>
  <c r="R11" i="1"/>
  <c r="G11" i="1"/>
  <c r="O11" i="1"/>
  <c r="D11" i="1"/>
  <c r="U11" i="1"/>
  <c r="Q41" i="1"/>
  <c r="R10" i="1"/>
  <c r="Q11" i="1"/>
  <c r="K13" i="1"/>
  <c r="S13" i="1"/>
  <c r="I13" i="1"/>
  <c r="Q13" i="1"/>
  <c r="H10" i="1"/>
  <c r="G10" i="1"/>
  <c r="U86" i="1"/>
  <c r="Q10" i="1"/>
  <c r="O86" i="1"/>
  <c r="M86" i="1"/>
  <c r="I10" i="1"/>
  <c r="G86" i="1"/>
  <c r="E86" i="1"/>
  <c r="M10" i="1"/>
  <c r="L10" i="1"/>
  <c r="I41" i="1"/>
  <c r="E10" i="1"/>
  <c r="E8" i="1" s="1"/>
  <c r="U10" i="1"/>
  <c r="I11" i="1"/>
  <c r="R13" i="1"/>
  <c r="G41" i="1"/>
  <c r="K10" i="1"/>
  <c r="S10" i="1"/>
  <c r="L11" i="1"/>
  <c r="E13" i="1"/>
  <c r="M13" i="1"/>
  <c r="J10" i="1"/>
  <c r="O41" i="1"/>
  <c r="F13" i="1"/>
  <c r="N13" i="1"/>
  <c r="J41" i="1"/>
  <c r="Q63" i="1"/>
  <c r="R41" i="1"/>
  <c r="F10" i="1"/>
  <c r="N10" i="1"/>
  <c r="D10" i="1"/>
  <c r="O8" i="1" l="1"/>
  <c r="M8" i="1"/>
  <c r="N8" i="1"/>
  <c r="F8" i="1"/>
  <c r="S8" i="1"/>
  <c r="K8" i="1"/>
  <c r="H8" i="1"/>
  <c r="J8" i="1"/>
  <c r="R8" i="1"/>
  <c r="G8" i="1"/>
  <c r="D8" i="1"/>
  <c r="U8" i="1"/>
  <c r="Q8" i="1"/>
  <c r="L8" i="1"/>
  <c r="I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<sst xmlns="http://schemas.openxmlformats.org/spreadsheetml/2006/main" count="249" uniqueCount="233">
  <si>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</si>
  <si>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</si>
  <si>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</si>
  <si>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</si>
  <si>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</si>
  <si>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</si>
  <si>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</si>
  <si>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</si>
  <si>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</si>
  <si>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</si>
  <si>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</si>
  <si>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</si>
  <si>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</si>
  <si>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</si>
  <si>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</si>
  <si>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</si>
  <si>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</si>
  <si>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</si>
  <si>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</si>
  <si>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</si>
  <si>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</si>
  <si>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</si>
  <si>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</si>
  <si>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</si>
  <si>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</si>
  <si>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</si>
  <si>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</si>
  <si>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</si>
  <si>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</si>
  <si>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</si>
  <si>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</si>
  <si>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</si>
  <si>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</si>
  <si>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</si>
  <si>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</si>
  <si>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</si>
  <si>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</si>
  <si>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</si>
  <si>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</si>
  <si>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</si>
  <si>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</si>
  <si>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</si>
  <si>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</si>
  <si>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</si>
  <si>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</si>
  <si>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</si>
  <si>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</si>
  <si>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</si>
  <si>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</si>
  <si>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</si>
  <si>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</si>
  <si>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</si>
  <si>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</si>
  <si>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</si>
  <si>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</si>
  <si>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</si>
  <si>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</si>
  <si>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</si>
  <si>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</si>
  <si>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</si>
  <si>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</si>
  <si>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</si>
  <si>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</si>
  <si>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</si>
  <si>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</si>
  <si>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</si>
  <si>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</si>
  <si>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</si>
  <si>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</si>
  <si>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</si>
  <si>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</si>
  <si>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</si>
  <si>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</si>
  <si>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</si>
  <si>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</si>
  <si>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</si>
  <si>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</si>
  <si>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</si>
  <si>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</si>
  <si>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</si>
  <si>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</si>
  <si>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</si>
  <si>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</si>
  <si>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</si>
  <si>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</si>
  <si>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</si>
  <si>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</si>
  <si>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</si>
  <si>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</si>
  <si>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</si>
  <si>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</si>
  <si>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</si>
  <si>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</si>
  <si>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</si>
  <si>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</si>
  <si>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</si>
  <si>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</si>
  <si>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</si>
  <si>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</si>
  <si>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</si>
  <si>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</si>
  <si>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</si>
  <si>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</si>
  <si>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</si>
  <si>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</si>
  <si>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</si>
  <si>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</si>
  <si>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</si>
  <si>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</si>
  <si>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</si>
  <si>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</si>
  <si>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</si>
  <si>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</si>
  <si>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</si>
  <si>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</si>
  <si>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</si>
  <si>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</si>
  <si>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</si>
  <si>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</si>
  <si>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</si>
  <si>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</si>
  <si>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</si>
  <si>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</si>
  <si>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</si>
  <si>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</si>
  <si>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</si>
  <si>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</si>
  <si>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</si>
  <si>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</si>
  <si>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</si>
  <si>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</si>
  <si>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</si>
  <si>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</si>
  <si>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</si>
  <si>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</si>
  <si>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</si>
  <si>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</si>
  <si>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</si>
  <si>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</si>
  <si>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</si>
  <si>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</si>
  <si>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</si>
  <si>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</si>
  <si>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</si>
  <si>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</si>
  <si>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</si>
  <si>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</si>
  <si>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</si>
  <si>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</si>
  <si>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</si>
  <si>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</si>
  <si>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</si>
  <si>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</si>
  <si>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</si>
  <si>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</si>
  <si>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</si>
  <si>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</si>
  <si>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</si>
  <si>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</si>
  <si>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</si>
  <si>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</si>
  <si>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</si>
  <si>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</si>
  <si>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</si>
  <si>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</si>
  <si>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</si>
  <si>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</si>
  <si>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</si>
  <si>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</si>
  <si>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</si>
  <si>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</si>
  <si>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</si>
  <si>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</si>
  <si>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</si>
  <si>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</si>
  <si>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</si>
  <si>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</si>
  <si>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</si>
  <si>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</si>
  <si>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</si>
  <si>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</si>
  <si>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</si>
  <si>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</si>
  <si>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</si>
  <si>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</si>
  <si>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</si>
  <si>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</si>
  <si>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</si>
  <si>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</si>
  <si>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</si>
  <si>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</si>
  <si>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</si>
  <si>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</si>
  <si>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</si>
  <si>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</si>
  <si>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</si>
  <si>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</si>
  <si>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</si>
  <si>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</si>
  <si>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</si>
  <si>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</si>
  <si>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</si>
  <si>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</si>
  <si>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</si>
  <si>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</si>
  <si>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</si>
  <si>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</si>
  <si>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</si>
  <si>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</si>
  <si>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</si>
  <si>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</si>
  <si>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</si>
  <si>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</si>
  <si>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</si>
  <si>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</si>
  <si>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</si>
  <si>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</si>
  <si>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</si>
  <si>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</si>
  <si>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</si>
  <si>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</si>
  <si>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</si>
  <si>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</si>
  <si>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</si>
  <si>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</si>
  <si>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</si>
  <si>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</si>
  <si>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</si>
  <si>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</si>
  <si>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</si>
  <si>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</si>
  <si>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</si>
  <si>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第16-5表　中等教育学校（後期課程）修了後の進路別修了者数（男計）（市区町村別）</t>
    <rPh sb="0" eb="1">
      <t>ダイ</t>
    </rPh>
    <rPh sb="5" eb="6">
      <t>ヒョウ</t>
    </rPh>
    <rPh sb="7" eb="13">
      <t>チュウトウキョウイクガッコウ</t>
    </rPh>
    <rPh sb="14" eb="16">
      <t>コウキ</t>
    </rPh>
    <rPh sb="16" eb="18">
      <t>カテイ</t>
    </rPh>
    <rPh sb="19" eb="21">
      <t>シュウリョウ</t>
    </rPh>
    <rPh sb="23" eb="25">
      <t>シンロ</t>
    </rPh>
    <rPh sb="25" eb="26">
      <t>ベツ</t>
    </rPh>
    <rPh sb="26" eb="29">
      <t>シュウリョウシャ</t>
    </rPh>
    <rPh sb="29" eb="30">
      <t>スウ</t>
    </rPh>
    <rPh sb="31" eb="32">
      <t>オトコ</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</si>
</sst>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6">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3" t="s">
        <v>232</v>
      </c>
      <c r="B1" s="11"/>
      <c r="C1" s="11"/>
      <c r="D1" s="12"/>
    </row>
    <row r="2" spans="1:22" ht="13.5" customHeight="1" thickBot="1" x14ac:dyDescent="0.25">
      <c r="A2" s="15"/>
      <c r="B2" s="16"/>
      <c r="C2" s="16"/>
      <c r="D2" s="31"/>
      <c r="E2" s="31"/>
      <c r="F2" s="31"/>
      <c r="G2" s="14"/>
      <c r="H2" s="14"/>
      <c r="I2" s="14"/>
      <c r="J2" s="14"/>
      <c r="K2" s="14"/>
      <c r="L2" s="14"/>
      <c r="M2" s="14"/>
      <c r="N2" s="14"/>
      <c r="O2" s="14"/>
      <c r="P2" s="14"/>
      <c r="Q2" s="14"/>
      <c r="R2" s="14"/>
      <c r="S2" s="14"/>
      <c r="T2" s="14"/>
      <c r="U2" s="14"/>
      <c r="V2" s="17" t="s">
        <v>209</v>
      </c>
    </row>
    <row r="3" spans="1:22" ht="14.25" customHeight="1" thickTop="1" x14ac:dyDescent="0.2">
      <c r="A3" s="38" t="s">
        <v>208</v>
      </c>
      <c r="B3" s="38"/>
      <c r="C3" s="39"/>
      <c r="D3" s="44" t="s">
        <v>213</v>
      </c>
      <c r="E3" s="44" t="s">
        <v>224</v>
      </c>
      <c r="F3" s="49" t="s">
        <v>230</v>
      </c>
      <c r="G3" s="49" t="s">
        <v>212</v>
      </c>
      <c r="H3" s="59" t="s">
        <v>210</v>
      </c>
      <c r="I3" s="60" t="s">
        <v>220</v>
      </c>
      <c r="J3" s="61"/>
      <c r="K3" s="61"/>
      <c r="L3" s="62"/>
      <c r="M3" s="44" t="s">
        <v>211</v>
      </c>
      <c r="N3" s="44" t="s">
        <v>223</v>
      </c>
      <c r="O3" s="64" t="s">
        <v>225</v>
      </c>
      <c r="P3" s="64"/>
      <c r="Q3" s="65"/>
      <c r="R3" s="44" t="s">
        <v>228</v>
      </c>
      <c r="S3" s="44" t="s">
        <v>229</v>
      </c>
      <c r="T3" s="44" t="s">
        <v>227</v>
      </c>
      <c r="U3" s="44" t="s">
        <v>222</v>
      </c>
      <c r="V3" s="56" t="s">
        <v>231</v>
      </c>
    </row>
    <row r="4" spans="1:22" ht="13.5" customHeight="1" x14ac:dyDescent="0.2">
      <c r="A4" s="40"/>
      <c r="B4" s="40"/>
      <c r="C4" s="41"/>
      <c r="D4" s="45"/>
      <c r="E4" s="47"/>
      <c r="F4" s="50"/>
      <c r="G4" s="50"/>
      <c r="H4" s="50"/>
      <c r="I4" s="55" t="s">
        <v>217</v>
      </c>
      <c r="J4" s="58" t="s">
        <v>215</v>
      </c>
      <c r="K4" s="63"/>
      <c r="L4" s="47" t="s">
        <v>216</v>
      </c>
      <c r="M4" s="47"/>
      <c r="N4" s="47"/>
      <c r="O4" s="52" t="s">
        <v>219</v>
      </c>
      <c r="P4" s="52" t="s">
        <v>221</v>
      </c>
      <c r="Q4" s="55" t="s">
        <v>226</v>
      </c>
      <c r="R4" s="47"/>
      <c r="S4" s="47"/>
      <c r="T4" s="47"/>
      <c r="U4" s="47"/>
      <c r="V4" s="57"/>
    </row>
    <row r="5" spans="1:22" x14ac:dyDescent="0.2">
      <c r="A5" s="40"/>
      <c r="B5" s="40"/>
      <c r="C5" s="41"/>
      <c r="D5" s="45"/>
      <c r="E5" s="47"/>
      <c r="F5" s="50"/>
      <c r="G5" s="50"/>
      <c r="H5" s="50"/>
      <c r="I5" s="47"/>
      <c r="J5" s="55" t="s">
        <v>218</v>
      </c>
      <c r="K5" s="55" t="s">
        <v>214</v>
      </c>
      <c r="L5" s="47"/>
      <c r="M5" s="47"/>
      <c r="N5" s="47"/>
      <c r="O5" s="53"/>
      <c r="P5" s="53"/>
      <c r="Q5" s="47"/>
      <c r="R5" s="47"/>
      <c r="S5" s="47"/>
      <c r="T5" s="47"/>
      <c r="U5" s="47"/>
      <c r="V5" s="57"/>
    </row>
    <row r="6" spans="1:22" x14ac:dyDescent="0.2">
      <c r="A6" s="40"/>
      <c r="B6" s="40"/>
      <c r="C6" s="41"/>
      <c r="D6" s="45"/>
      <c r="E6" s="47"/>
      <c r="F6" s="50"/>
      <c r="G6" s="50"/>
      <c r="H6" s="50"/>
      <c r="I6" s="47"/>
      <c r="J6" s="47"/>
      <c r="K6" s="47"/>
      <c r="L6" s="47"/>
      <c r="M6" s="47"/>
      <c r="N6" s="47"/>
      <c r="O6" s="53"/>
      <c r="P6" s="53"/>
      <c r="Q6" s="47"/>
      <c r="R6" s="47"/>
      <c r="S6" s="47"/>
      <c r="T6" s="47"/>
      <c r="U6" s="47"/>
      <c r="V6" s="57"/>
    </row>
    <row r="7" spans="1:22" x14ac:dyDescent="0.2">
      <c r="A7" s="42"/>
      <c r="B7" s="42"/>
      <c r="C7" s="43"/>
      <c r="D7" s="46"/>
      <c r="E7" s="48"/>
      <c r="F7" s="51"/>
      <c r="G7" s="51"/>
      <c r="H7" s="51"/>
      <c r="I7" s="48"/>
      <c r="J7" s="48"/>
      <c r="K7" s="48"/>
      <c r="L7" s="48"/>
      <c r="M7" s="48"/>
      <c r="N7" s="48"/>
      <c r="O7" s="54"/>
      <c r="P7" s="54"/>
      <c r="Q7" s="48"/>
      <c r="R7" s="48"/>
      <c r="S7" s="48"/>
      <c r="T7" s="48"/>
      <c r="U7" s="48"/>
      <c r="V7" s="58"/>
    </row>
    <row r="8" spans="1:22" ht="13.5" customHeight="1" x14ac:dyDescent="0.2">
      <c r="A8" s="29" t="s">
        <v>207</v>
      </c>
      <c r="B8" s="29"/>
      <c r="C8" s="30"/>
      <c r="D8" s="18">
        <f>SUM(D10:D11)</f>
        <v>111</v>
      </c>
      <c r="E8" s="18">
        <f t="shared" ref="E8:S8" si="0">SUM(E10:E11)</f>
        <v>91</v>
      </c>
      <c r="F8" s="18">
        <f t="shared" si="0"/>
        <v>5</v>
      </c>
      <c r="G8" s="18">
        <f t="shared" si="0"/>
        <v>10</v>
      </c>
      <c r="H8" s="18">
        <f t="shared" si="0"/>
        <v>1</v>
      </c>
      <c r="I8" s="18">
        <f t="shared" si="0"/>
        <v>0</v>
      </c>
      <c r="J8" s="18">
        <f t="shared" si="0"/>
        <v>1</v>
      </c>
      <c r="K8" s="18">
        <f t="shared" si="0"/>
        <v>0</v>
      </c>
      <c r="L8" s="18">
        <f t="shared" si="0"/>
        <v>0</v>
      </c>
      <c r="M8" s="18">
        <f t="shared" si="0"/>
        <v>3</v>
      </c>
      <c r="N8" s="18">
        <f t="shared" si="0"/>
        <v>0</v>
      </c>
      <c r="O8" s="18">
        <f t="shared" si="0"/>
        <v>0</v>
      </c>
      <c r="P8" s="18">
        <f t="shared" si="0"/>
        <v>0</v>
      </c>
      <c r="Q8" s="18">
        <f t="shared" si="0"/>
        <v>99</v>
      </c>
      <c r="R8" s="18">
        <f t="shared" si="0"/>
        <v>6</v>
      </c>
      <c r="S8" s="18">
        <f t="shared" si="0"/>
        <v>2</v>
      </c>
      <c r="T8" s="22">
        <v>82</v>
      </c>
      <c r="U8" s="18">
        <f>SUM(U10:U11)</f>
        <v>1</v>
      </c>
      <c r="V8" s="22">
        <v>0.9</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29" t="s">
        <v>206</v>
      </c>
      <c r="B10" s="29"/>
      <c r="C10" s="30"/>
      <c r="D10" s="18">
        <f>D14+D42+D64+D87+D111+D135+D162+D173+D186+D208+D230+D241</f>
        <v>111</v>
      </c>
      <c r="E10" s="18">
        <f t="shared" ref="E10:S10" si="1">E14+E42+E64+E87+E111+E135+E162+E173+E186+E208+E230+E241</f>
        <v>91</v>
      </c>
      <c r="F10" s="18">
        <f t="shared" si="1"/>
        <v>5</v>
      </c>
      <c r="G10" s="18">
        <f t="shared" si="1"/>
        <v>10</v>
      </c>
      <c r="H10" s="18">
        <f t="shared" si="1"/>
        <v>1</v>
      </c>
      <c r="I10" s="18">
        <f t="shared" si="1"/>
        <v>0</v>
      </c>
      <c r="J10" s="18">
        <f t="shared" si="1"/>
        <v>1</v>
      </c>
      <c r="K10" s="18">
        <f t="shared" si="1"/>
        <v>0</v>
      </c>
      <c r="L10" s="18">
        <f t="shared" si="1"/>
        <v>0</v>
      </c>
      <c r="M10" s="18">
        <f t="shared" si="1"/>
        <v>3</v>
      </c>
      <c r="N10" s="18">
        <f t="shared" si="1"/>
        <v>0</v>
      </c>
      <c r="O10" s="18">
        <f t="shared" si="1"/>
        <v>0</v>
      </c>
      <c r="P10" s="18">
        <f t="shared" si="1"/>
        <v>0</v>
      </c>
      <c r="Q10" s="18">
        <f t="shared" si="1"/>
        <v>99</v>
      </c>
      <c r="R10" s="18">
        <f t="shared" si="1"/>
        <v>6</v>
      </c>
      <c r="S10" s="18">
        <f t="shared" si="1"/>
        <v>2</v>
      </c>
      <c r="T10" s="22">
        <v>82</v>
      </c>
      <c r="U10" s="18">
        <f>U14+U42+U64+U87+U111+U135+U162+U173+U186+U208+U230+U241</f>
        <v>1</v>
      </c>
      <c r="V10" s="22">
        <v>0.9</v>
      </c>
    </row>
    <row r="11" spans="1:22" ht="13.5" customHeight="1" x14ac:dyDescent="0.2">
      <c r="A11" s="29" t="s">
        <v>205</v>
      </c>
      <c r="B11" s="29"/>
      <c r="C11" s="30"/>
      <c r="D11" s="18">
        <f>D25+D59+D65+D92+D101+D114+D125+D140+D163+D174+D190+D209+D231+D242</f>
        <v>0</v>
      </c>
      <c r="E11" s="18">
        <f t="shared" ref="E11:S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18">
        <f t="shared" si="2"/>
        <v>0</v>
      </c>
      <c r="T11" s="22">
        <v>0</v>
      </c>
      <c r="U11" s="18">
        <f>U25+U59+U65+U92+U101+U114+U125+U140+U163+U174+U190+U209+U231+U242</f>
        <v>0</v>
      </c>
      <c r="V11" s="22">
        <v>0</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32" t="s">
        <v>204</v>
      </c>
      <c r="B13" s="32"/>
      <c r="C13" s="33"/>
      <c r="D13" s="19">
        <f>D14+D25</f>
        <v>0</v>
      </c>
      <c r="E13" s="19">
        <f t="shared" ref="E13:S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0</v>
      </c>
      <c r="T13" s="22">
        <v>0</v>
      </c>
      <c r="U13" s="19">
        <f>U14+U25</f>
        <v>0</v>
      </c>
      <c r="V13" s="22">
        <v>0</v>
      </c>
    </row>
    <row r="14" spans="1:22" ht="13.5" customHeight="1" x14ac:dyDescent="0.2">
      <c r="A14" s="7"/>
      <c r="B14" s="29" t="s">
        <v>54</v>
      </c>
      <c r="C14" s="30"/>
      <c r="D14" s="19">
        <f>SUM(D15:D24)</f>
        <v>0</v>
      </c>
      <c r="E14" s="19">
        <f t="shared" ref="E14:S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0</v>
      </c>
      <c r="T14" s="22">
        <v>0</v>
      </c>
      <c r="U14" s="19">
        <f>SUM(U15:U24)</f>
        <v>0</v>
      </c>
      <c r="V14" s="22">
        <v>0</v>
      </c>
    </row>
    <row r="15" spans="1:22" x14ac:dyDescent="0.2">
      <c r="A15" s="9"/>
      <c r="B15" s="24" t="s">
        <v>203</v>
      </c>
      <c r="C15" s="25"/>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row>
    <row r="16" spans="1:22" x14ac:dyDescent="0.2">
      <c r="A16" s="9"/>
      <c r="B16" s="24" t="s">
        <v>202</v>
      </c>
      <c r="C16" s="25"/>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row>
    <row r="17" spans="1:22" x14ac:dyDescent="0.2">
      <c r="A17" s="9"/>
      <c r="B17" s="24" t="s">
        <v>201</v>
      </c>
      <c r="C17" s="25"/>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row>
    <row r="18" spans="1:22" x14ac:dyDescent="0.2">
      <c r="A18" s="9"/>
      <c r="B18" s="24" t="s">
        <v>200</v>
      </c>
      <c r="C18" s="25"/>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row>
    <row r="19" spans="1:22" x14ac:dyDescent="0.2">
      <c r="A19" s="9"/>
      <c r="B19" s="24" t="s">
        <v>199</v>
      </c>
      <c r="C19" s="25"/>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row>
    <row r="20" spans="1:22" x14ac:dyDescent="0.2">
      <c r="A20" s="9"/>
      <c r="B20" s="24" t="s">
        <v>198</v>
      </c>
      <c r="C20" s="25"/>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row>
    <row r="21" spans="1:22" x14ac:dyDescent="0.2">
      <c r="A21" s="9"/>
      <c r="B21" s="24" t="s">
        <v>197</v>
      </c>
      <c r="C21" s="25"/>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row>
    <row r="22" spans="1:22" x14ac:dyDescent="0.2">
      <c r="A22" s="9"/>
      <c r="B22" s="24" t="s">
        <v>196</v>
      </c>
      <c r="C22" s="25"/>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row>
    <row r="23" spans="1:22" x14ac:dyDescent="0.2">
      <c r="A23" s="9"/>
      <c r="B23" s="24" t="s">
        <v>195</v>
      </c>
      <c r="C23" s="25"/>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row>
    <row r="24" spans="1:22" x14ac:dyDescent="0.2">
      <c r="A24" s="9"/>
      <c r="B24" s="24" t="s">
        <v>194</v>
      </c>
      <c r="C24" s="25"/>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row>
    <row r="25" spans="1:22" ht="14.25" customHeight="1" x14ac:dyDescent="0.2">
      <c r="A25" s="9"/>
      <c r="B25" s="29" t="s">
        <v>4</v>
      </c>
      <c r="C25" s="30"/>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3">
        <v>0</v>
      </c>
      <c r="U25" s="19">
        <f>SUM(U26:U39)</f>
        <v>0</v>
      </c>
      <c r="V25" s="22">
        <v>0</v>
      </c>
    </row>
    <row r="26" spans="1:22" x14ac:dyDescent="0.2">
      <c r="A26" s="9"/>
      <c r="B26" s="24" t="s">
        <v>193</v>
      </c>
      <c r="C26" s="25"/>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row>
    <row r="27" spans="1:22" x14ac:dyDescent="0.2">
      <c r="A27" s="9"/>
      <c r="B27" s="24" t="s">
        <v>192</v>
      </c>
      <c r="C27" s="25"/>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row>
    <row r="28" spans="1:22" x14ac:dyDescent="0.2">
      <c r="A28" s="9"/>
      <c r="B28" s="24" t="s">
        <v>191</v>
      </c>
      <c r="C28" s="25"/>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row>
    <row r="29" spans="1:22" x14ac:dyDescent="0.2">
      <c r="A29" s="9"/>
      <c r="B29" s="24" t="s">
        <v>190</v>
      </c>
      <c r="C29" s="25"/>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row>
    <row r="30" spans="1:22" x14ac:dyDescent="0.2">
      <c r="A30" s="9"/>
      <c r="B30" s="24" t="s">
        <v>189</v>
      </c>
      <c r="C30" s="25"/>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row>
    <row r="31" spans="1:22" x14ac:dyDescent="0.2">
      <c r="A31" s="9"/>
      <c r="B31" s="24" t="s">
        <v>188</v>
      </c>
      <c r="C31" s="25"/>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row>
    <row r="32" spans="1:22" x14ac:dyDescent="0.2">
      <c r="A32" s="9"/>
      <c r="B32" s="24" t="s">
        <v>187</v>
      </c>
      <c r="C32" s="25"/>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row>
    <row r="33" spans="1:22" x14ac:dyDescent="0.2">
      <c r="A33" s="9"/>
      <c r="B33" s="24" t="s">
        <v>186</v>
      </c>
      <c r="C33" s="25"/>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row>
    <row r="34" spans="1:22" x14ac:dyDescent="0.2">
      <c r="A34" s="9"/>
      <c r="B34" s="24" t="s">
        <v>185</v>
      </c>
      <c r="C34" s="25"/>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row>
    <row r="35" spans="1:22" x14ac:dyDescent="0.2">
      <c r="A35" s="9"/>
      <c r="B35" s="24" t="s">
        <v>184</v>
      </c>
      <c r="C35" s="25"/>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row>
    <row r="36" spans="1:22" x14ac:dyDescent="0.2">
      <c r="A36" s="9"/>
      <c r="B36" s="24" t="s">
        <v>183</v>
      </c>
      <c r="C36" s="25"/>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row>
    <row r="37" spans="1:22" x14ac:dyDescent="0.2">
      <c r="A37" s="9"/>
      <c r="B37" s="24" t="s">
        <v>182</v>
      </c>
      <c r="C37" s="25"/>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row>
    <row r="38" spans="1:22" x14ac:dyDescent="0.2">
      <c r="A38" s="9"/>
      <c r="B38" s="24" t="s">
        <v>181</v>
      </c>
      <c r="C38" s="25"/>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row>
    <row r="39" spans="1:22" x14ac:dyDescent="0.2">
      <c r="A39" s="9"/>
      <c r="B39" s="24" t="s">
        <v>180</v>
      </c>
      <c r="C39" s="25"/>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32" t="s">
        <v>179</v>
      </c>
      <c r="B41" s="32"/>
      <c r="C41" s="33"/>
      <c r="D41" s="19">
        <f>D42+D59</f>
        <v>71</v>
      </c>
      <c r="E41" s="19">
        <f t="shared" ref="E41:S41" si="6">E42+E59</f>
        <v>58</v>
      </c>
      <c r="F41" s="19">
        <f t="shared" si="6"/>
        <v>2</v>
      </c>
      <c r="G41" s="19">
        <f t="shared" si="6"/>
        <v>10</v>
      </c>
      <c r="H41" s="19">
        <f t="shared" si="6"/>
        <v>0</v>
      </c>
      <c r="I41" s="19">
        <f t="shared" si="6"/>
        <v>0</v>
      </c>
      <c r="J41" s="19">
        <f t="shared" si="6"/>
        <v>1</v>
      </c>
      <c r="K41" s="19">
        <f t="shared" si="6"/>
        <v>0</v>
      </c>
      <c r="L41" s="19">
        <f t="shared" si="6"/>
        <v>0</v>
      </c>
      <c r="M41" s="19">
        <f t="shared" si="6"/>
        <v>0</v>
      </c>
      <c r="N41" s="19">
        <f t="shared" si="6"/>
        <v>0</v>
      </c>
      <c r="O41" s="19">
        <f t="shared" si="6"/>
        <v>0</v>
      </c>
      <c r="P41" s="19">
        <f t="shared" si="6"/>
        <v>0</v>
      </c>
      <c r="Q41" s="19">
        <f t="shared" si="6"/>
        <v>66</v>
      </c>
      <c r="R41" s="19">
        <f t="shared" si="6"/>
        <v>4</v>
      </c>
      <c r="S41" s="19">
        <f t="shared" si="6"/>
        <v>1</v>
      </c>
      <c r="T41" s="22">
        <v>81.7</v>
      </c>
      <c r="U41" s="19">
        <f>U42+U59</f>
        <v>1</v>
      </c>
      <c r="V41" s="22">
        <v>1.4</v>
      </c>
    </row>
    <row r="42" spans="1:22" ht="13.5" customHeight="1" x14ac:dyDescent="0.2">
      <c r="A42" s="6"/>
      <c r="B42" s="29" t="s">
        <v>54</v>
      </c>
      <c r="C42" s="30"/>
      <c r="D42" s="19">
        <f>SUM(D44:D58)</f>
        <v>71</v>
      </c>
      <c r="E42" s="19">
        <f t="shared" ref="E42:S42" si="7">SUM(E44:E58)</f>
        <v>58</v>
      </c>
      <c r="F42" s="19">
        <f t="shared" si="7"/>
        <v>2</v>
      </c>
      <c r="G42" s="19">
        <f t="shared" si="7"/>
        <v>10</v>
      </c>
      <c r="H42" s="19">
        <f t="shared" si="7"/>
        <v>0</v>
      </c>
      <c r="I42" s="19">
        <f t="shared" si="7"/>
        <v>0</v>
      </c>
      <c r="J42" s="19">
        <f t="shared" si="7"/>
        <v>1</v>
      </c>
      <c r="K42" s="19">
        <f t="shared" si="7"/>
        <v>0</v>
      </c>
      <c r="L42" s="19">
        <f t="shared" si="7"/>
        <v>0</v>
      </c>
      <c r="M42" s="19">
        <f t="shared" si="7"/>
        <v>0</v>
      </c>
      <c r="N42" s="19">
        <f t="shared" si="7"/>
        <v>0</v>
      </c>
      <c r="O42" s="19">
        <f t="shared" si="7"/>
        <v>0</v>
      </c>
      <c r="P42" s="19">
        <f t="shared" si="7"/>
        <v>0</v>
      </c>
      <c r="Q42" s="19">
        <f t="shared" si="7"/>
        <v>66</v>
      </c>
      <c r="R42" s="19">
        <f t="shared" si="7"/>
        <v>4</v>
      </c>
      <c r="S42" s="19">
        <f t="shared" si="7"/>
        <v>1</v>
      </c>
      <c r="T42" s="22">
        <v>81.7</v>
      </c>
      <c r="U42" s="19">
        <f>SUM(U44:U58)</f>
        <v>1</v>
      </c>
      <c r="V42" s="22">
        <v>1.4</v>
      </c>
    </row>
    <row r="43" spans="1:22" x14ac:dyDescent="0.2">
      <c r="A43" s="7"/>
      <c r="B43" s="24" t="s">
        <v>178</v>
      </c>
      <c r="C43" s="25"/>
      <c r="D43" s="19">
        <f>SUM(D44:D53)</f>
        <v>71</v>
      </c>
      <c r="E43" s="19">
        <f t="shared" ref="E43:S43" si="8">SUM(E44:E53)</f>
        <v>58</v>
      </c>
      <c r="F43" s="19">
        <f t="shared" si="8"/>
        <v>2</v>
      </c>
      <c r="G43" s="19">
        <f t="shared" si="8"/>
        <v>10</v>
      </c>
      <c r="H43" s="19">
        <f t="shared" si="8"/>
        <v>0</v>
      </c>
      <c r="I43" s="19">
        <f t="shared" si="8"/>
        <v>0</v>
      </c>
      <c r="J43" s="19">
        <f t="shared" si="8"/>
        <v>1</v>
      </c>
      <c r="K43" s="19">
        <f t="shared" si="8"/>
        <v>0</v>
      </c>
      <c r="L43" s="19">
        <f t="shared" si="8"/>
        <v>0</v>
      </c>
      <c r="M43" s="19">
        <f t="shared" si="8"/>
        <v>0</v>
      </c>
      <c r="N43" s="19">
        <f t="shared" si="8"/>
        <v>0</v>
      </c>
      <c r="O43" s="19">
        <f t="shared" si="8"/>
        <v>0</v>
      </c>
      <c r="P43" s="19">
        <f t="shared" si="8"/>
        <v>0</v>
      </c>
      <c r="Q43" s="19">
        <f t="shared" si="8"/>
        <v>66</v>
      </c>
      <c r="R43" s="19">
        <f t="shared" si="8"/>
        <v>4</v>
      </c>
      <c r="S43" s="19">
        <f t="shared" si="8"/>
        <v>1</v>
      </c>
      <c r="T43" s="22">
        <v>81.7</v>
      </c>
      <c r="U43" s="19">
        <f>SUM(U44:U53)</f>
        <v>1</v>
      </c>
      <c r="V43" s="22">
        <v>1.4</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row>
    <row r="46" spans="1:22" x14ac:dyDescent="0.2">
      <c r="A46" s="7"/>
      <c r="B46" s="6"/>
      <c r="C46" s="5" t="s">
        <v>175</v>
      </c>
      <c r="D46" s="21">
        <v>71</v>
      </c>
      <c r="E46" s="21">
        <v>58</v>
      </c>
      <c r="F46" s="21">
        <v>2</v>
      </c>
      <c r="G46" s="21">
        <v>10</v>
      </c>
      <c r="H46" s="21">
        <v>0</v>
      </c>
      <c r="I46" s="21">
        <v>0</v>
      </c>
      <c r="J46" s="21">
        <v>1</v>
      </c>
      <c r="K46" s="21">
        <v>0</v>
      </c>
      <c r="L46" s="21">
        <v>0</v>
      </c>
      <c r="M46" s="21">
        <v>0</v>
      </c>
      <c r="N46" s="21">
        <v>0</v>
      </c>
      <c r="O46" s="21">
        <v>0</v>
      </c>
      <c r="P46" s="21">
        <v>0</v>
      </c>
      <c r="Q46" s="21">
        <v>66</v>
      </c>
      <c r="R46" s="21">
        <v>4</v>
      </c>
      <c r="S46" s="21">
        <v>1</v>
      </c>
      <c r="T46" s="22">
        <v>81.7</v>
      </c>
      <c r="U46" s="21">
        <v>1</v>
      </c>
      <c r="V46" s="22">
        <v>1.4</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row>
    <row r="54" spans="1:22" x14ac:dyDescent="0.2">
      <c r="A54" s="7"/>
      <c r="B54" s="24" t="s">
        <v>167</v>
      </c>
      <c r="C54" s="25"/>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row>
    <row r="55" spans="1:22" x14ac:dyDescent="0.2">
      <c r="A55" s="7"/>
      <c r="B55" s="24" t="s">
        <v>166</v>
      </c>
      <c r="C55" s="25"/>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row>
    <row r="56" spans="1:22" x14ac:dyDescent="0.2">
      <c r="A56" s="7"/>
      <c r="B56" s="24" t="s">
        <v>165</v>
      </c>
      <c r="C56" s="25"/>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row>
    <row r="57" spans="1:22" x14ac:dyDescent="0.2">
      <c r="A57" s="7"/>
      <c r="B57" s="24" t="s">
        <v>164</v>
      </c>
      <c r="C57" s="25"/>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row>
    <row r="58" spans="1:22" x14ac:dyDescent="0.2">
      <c r="A58" s="7"/>
      <c r="B58" s="24" t="s">
        <v>163</v>
      </c>
      <c r="C58" s="25"/>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row>
    <row r="59" spans="1:22" ht="14.25" customHeight="1" x14ac:dyDescent="0.2">
      <c r="A59" s="7"/>
      <c r="B59" s="29" t="s">
        <v>4</v>
      </c>
      <c r="C59" s="30"/>
      <c r="D59" s="19">
        <f>SUM(D60:D61)</f>
        <v>0</v>
      </c>
      <c r="E59" s="19">
        <f t="shared" ref="E59:S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19">
        <f t="shared" si="9"/>
        <v>0</v>
      </c>
      <c r="T59" s="22">
        <v>0</v>
      </c>
      <c r="U59" s="19">
        <f>SUM(U60:U61)</f>
        <v>0</v>
      </c>
      <c r="V59" s="22">
        <v>0</v>
      </c>
    </row>
    <row r="60" spans="1:22" x14ac:dyDescent="0.2">
      <c r="A60" s="7"/>
      <c r="B60" s="24" t="s">
        <v>162</v>
      </c>
      <c r="C60" s="25"/>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row>
    <row r="61" spans="1:22" x14ac:dyDescent="0.2">
      <c r="A61" s="7"/>
      <c r="B61" s="24" t="s">
        <v>161</v>
      </c>
      <c r="C61" s="25"/>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32" t="s">
        <v>160</v>
      </c>
      <c r="B63" s="32"/>
      <c r="C63" s="33"/>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2">
        <v>0</v>
      </c>
      <c r="U63" s="19">
        <f>SUM(U64:U65)</f>
        <v>0</v>
      </c>
      <c r="V63" s="22">
        <v>0</v>
      </c>
    </row>
    <row r="64" spans="1:22" ht="13.5" customHeight="1" x14ac:dyDescent="0.2">
      <c r="A64" s="9"/>
      <c r="B64" s="24" t="s">
        <v>159</v>
      </c>
      <c r="C64" s="25"/>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row>
    <row r="65" spans="1:22" ht="13.5" customHeight="1" x14ac:dyDescent="0.2">
      <c r="A65" s="9"/>
      <c r="B65" s="29" t="s">
        <v>4</v>
      </c>
      <c r="C65" s="30"/>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2">
        <v>0</v>
      </c>
      <c r="U65" s="19">
        <f>SUM(U66:U84)</f>
        <v>0</v>
      </c>
      <c r="V65" s="22">
        <v>0</v>
      </c>
    </row>
    <row r="66" spans="1:22" x14ac:dyDescent="0.2">
      <c r="A66" s="9"/>
      <c r="B66" s="24" t="s">
        <v>158</v>
      </c>
      <c r="C66" s="25"/>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row>
    <row r="67" spans="1:22" x14ac:dyDescent="0.2">
      <c r="A67" s="9"/>
      <c r="B67" s="24" t="s">
        <v>157</v>
      </c>
      <c r="C67" s="25"/>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row>
    <row r="68" spans="1:22" x14ac:dyDescent="0.2">
      <c r="A68" s="9"/>
      <c r="B68" s="24" t="s">
        <v>156</v>
      </c>
      <c r="C68" s="25"/>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row>
    <row r="69" spans="1:22" x14ac:dyDescent="0.2">
      <c r="A69" s="9"/>
      <c r="B69" s="24" t="s">
        <v>155</v>
      </c>
      <c r="C69" s="25"/>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row>
    <row r="70" spans="1:22" x14ac:dyDescent="0.2">
      <c r="A70" s="9"/>
      <c r="B70" s="24" t="s">
        <v>154</v>
      </c>
      <c r="C70" s="25"/>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row>
    <row r="71" spans="1:22" x14ac:dyDescent="0.2">
      <c r="A71" s="9"/>
      <c r="B71" s="24" t="s">
        <v>153</v>
      </c>
      <c r="C71" s="25"/>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row>
    <row r="72" spans="1:22" x14ac:dyDescent="0.2">
      <c r="A72" s="9"/>
      <c r="B72" s="24" t="s">
        <v>152</v>
      </c>
      <c r="C72" s="25"/>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row>
    <row r="73" spans="1:22" x14ac:dyDescent="0.2">
      <c r="A73" s="9"/>
      <c r="B73" s="24" t="s">
        <v>151</v>
      </c>
      <c r="C73" s="25"/>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row>
    <row r="74" spans="1:22" x14ac:dyDescent="0.2">
      <c r="A74" s="9"/>
      <c r="B74" s="24" t="s">
        <v>150</v>
      </c>
      <c r="C74" s="25"/>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row>
    <row r="75" spans="1:22" x14ac:dyDescent="0.2">
      <c r="A75" s="9"/>
      <c r="B75" s="24" t="s">
        <v>149</v>
      </c>
      <c r="C75" s="25"/>
      <c r="D75" s="4">
        <v>0</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row>
    <row r="76" spans="1:22" x14ac:dyDescent="0.2">
      <c r="A76" s="9"/>
      <c r="B76" s="24" t="s">
        <v>148</v>
      </c>
      <c r="C76" s="25"/>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row>
    <row r="77" spans="1:22" ht="13.5" customHeight="1" x14ac:dyDescent="0.2">
      <c r="A77" s="9"/>
      <c r="B77" s="24" t="s">
        <v>147</v>
      </c>
      <c r="C77" s="25"/>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row>
    <row r="78" spans="1:22" x14ac:dyDescent="0.2">
      <c r="A78" s="9"/>
      <c r="B78" s="24" t="s">
        <v>146</v>
      </c>
      <c r="C78" s="25"/>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row>
    <row r="79" spans="1:22" ht="14.25" customHeight="1" x14ac:dyDescent="0.2">
      <c r="A79" s="9"/>
      <c r="B79" s="24" t="s">
        <v>145</v>
      </c>
      <c r="C79" s="25"/>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row>
    <row r="80" spans="1:22" x14ac:dyDescent="0.2">
      <c r="A80" s="9"/>
      <c r="B80" s="24" t="s">
        <v>144</v>
      </c>
      <c r="C80" s="25"/>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row>
    <row r="81" spans="1:22" x14ac:dyDescent="0.2">
      <c r="A81" s="9"/>
      <c r="B81" s="24" t="s">
        <v>143</v>
      </c>
      <c r="C81" s="25"/>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row>
    <row r="82" spans="1:22" x14ac:dyDescent="0.2">
      <c r="A82" s="9"/>
      <c r="B82" s="24" t="s">
        <v>142</v>
      </c>
      <c r="C82" s="25"/>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row>
    <row r="83" spans="1:22" x14ac:dyDescent="0.2">
      <c r="A83" s="9"/>
      <c r="B83" s="24" t="s">
        <v>141</v>
      </c>
      <c r="C83" s="25"/>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row>
    <row r="84" spans="1:22" x14ac:dyDescent="0.2">
      <c r="A84" s="9"/>
      <c r="B84" s="24" t="s">
        <v>140</v>
      </c>
      <c r="C84" s="25"/>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32" t="s">
        <v>139</v>
      </c>
      <c r="B86" s="34"/>
      <c r="C86" s="35"/>
      <c r="D86" s="19">
        <f>D87+D92</f>
        <v>40</v>
      </c>
      <c r="E86" s="19">
        <f t="shared" ref="E86:S86" si="12">E87+E92</f>
        <v>33</v>
      </c>
      <c r="F86" s="19">
        <f t="shared" si="12"/>
        <v>3</v>
      </c>
      <c r="G86" s="19">
        <f t="shared" si="12"/>
        <v>0</v>
      </c>
      <c r="H86" s="19">
        <f t="shared" si="12"/>
        <v>1</v>
      </c>
      <c r="I86" s="19">
        <f t="shared" si="12"/>
        <v>0</v>
      </c>
      <c r="J86" s="19">
        <f t="shared" si="12"/>
        <v>0</v>
      </c>
      <c r="K86" s="19">
        <f t="shared" si="12"/>
        <v>0</v>
      </c>
      <c r="L86" s="19">
        <f t="shared" si="12"/>
        <v>0</v>
      </c>
      <c r="M86" s="19">
        <f t="shared" si="12"/>
        <v>3</v>
      </c>
      <c r="N86" s="19">
        <f t="shared" si="12"/>
        <v>0</v>
      </c>
      <c r="O86" s="19">
        <f t="shared" si="12"/>
        <v>0</v>
      </c>
      <c r="P86" s="19">
        <f t="shared" si="12"/>
        <v>0</v>
      </c>
      <c r="Q86" s="19">
        <f t="shared" si="12"/>
        <v>33</v>
      </c>
      <c r="R86" s="19">
        <f t="shared" si="12"/>
        <v>2</v>
      </c>
      <c r="S86" s="19">
        <f t="shared" si="12"/>
        <v>1</v>
      </c>
      <c r="T86" s="22">
        <v>82.5</v>
      </c>
      <c r="U86" s="19">
        <f>U87+U92</f>
        <v>0</v>
      </c>
      <c r="V86" s="22">
        <v>0</v>
      </c>
    </row>
    <row r="87" spans="1:22" ht="13.5" customHeight="1" x14ac:dyDescent="0.2">
      <c r="A87" s="7"/>
      <c r="B87" s="29" t="s">
        <v>54</v>
      </c>
      <c r="C87" s="30"/>
      <c r="D87" s="19">
        <f>SUM(D88:D91)</f>
        <v>40</v>
      </c>
      <c r="E87" s="19">
        <f t="shared" ref="E87:S87" si="13">SUM(E88:E91)</f>
        <v>33</v>
      </c>
      <c r="F87" s="19">
        <f t="shared" si="13"/>
        <v>3</v>
      </c>
      <c r="G87" s="19">
        <f t="shared" si="13"/>
        <v>0</v>
      </c>
      <c r="H87" s="19">
        <f t="shared" si="13"/>
        <v>1</v>
      </c>
      <c r="I87" s="19">
        <f t="shared" si="13"/>
        <v>0</v>
      </c>
      <c r="J87" s="19">
        <f t="shared" si="13"/>
        <v>0</v>
      </c>
      <c r="K87" s="19">
        <f t="shared" si="13"/>
        <v>0</v>
      </c>
      <c r="L87" s="19">
        <f t="shared" si="13"/>
        <v>0</v>
      </c>
      <c r="M87" s="19">
        <f t="shared" si="13"/>
        <v>3</v>
      </c>
      <c r="N87" s="19">
        <f t="shared" si="13"/>
        <v>0</v>
      </c>
      <c r="O87" s="19">
        <f t="shared" si="13"/>
        <v>0</v>
      </c>
      <c r="P87" s="19">
        <f t="shared" si="13"/>
        <v>0</v>
      </c>
      <c r="Q87" s="19">
        <f t="shared" si="13"/>
        <v>33</v>
      </c>
      <c r="R87" s="19">
        <f t="shared" si="13"/>
        <v>2</v>
      </c>
      <c r="S87" s="19">
        <f t="shared" si="13"/>
        <v>1</v>
      </c>
      <c r="T87" s="22">
        <v>82.5</v>
      </c>
      <c r="U87" s="19">
        <f>SUM(U88:U91)</f>
        <v>0</v>
      </c>
      <c r="V87" s="22">
        <v>0</v>
      </c>
    </row>
    <row r="88" spans="1:22" x14ac:dyDescent="0.2">
      <c r="A88" s="9"/>
      <c r="B88" s="24" t="s">
        <v>138</v>
      </c>
      <c r="C88" s="25"/>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row>
    <row r="89" spans="1:22" x14ac:dyDescent="0.2">
      <c r="A89" s="9"/>
      <c r="B89" s="24" t="s">
        <v>137</v>
      </c>
      <c r="C89" s="25"/>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row>
    <row r="90" spans="1:22" x14ac:dyDescent="0.2">
      <c r="A90" s="9"/>
      <c r="B90" s="24" t="s">
        <v>136</v>
      </c>
      <c r="C90" s="25"/>
      <c r="D90" s="4">
        <v>40</v>
      </c>
      <c r="E90" s="4">
        <v>33</v>
      </c>
      <c r="F90" s="4">
        <v>3</v>
      </c>
      <c r="G90" s="4">
        <v>0</v>
      </c>
      <c r="H90" s="4">
        <v>1</v>
      </c>
      <c r="I90" s="4">
        <v>0</v>
      </c>
      <c r="J90" s="4">
        <v>0</v>
      </c>
      <c r="K90" s="4">
        <v>0</v>
      </c>
      <c r="L90" s="4">
        <v>0</v>
      </c>
      <c r="M90" s="4">
        <v>3</v>
      </c>
      <c r="N90" s="4">
        <v>0</v>
      </c>
      <c r="O90" s="4">
        <v>0</v>
      </c>
      <c r="P90" s="4">
        <v>0</v>
      </c>
      <c r="Q90" s="4">
        <v>33</v>
      </c>
      <c r="R90" s="4">
        <v>2</v>
      </c>
      <c r="S90" s="4">
        <v>1</v>
      </c>
      <c r="T90" s="22">
        <v>82.5</v>
      </c>
      <c r="U90" s="4">
        <v>0</v>
      </c>
      <c r="V90" s="22">
        <v>0</v>
      </c>
    </row>
    <row r="91" spans="1:22" x14ac:dyDescent="0.2">
      <c r="A91" s="9"/>
      <c r="B91" s="24" t="s">
        <v>135</v>
      </c>
      <c r="C91" s="25"/>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row>
    <row r="92" spans="1:22" ht="13.5" customHeight="1" x14ac:dyDescent="0.2">
      <c r="A92" s="9"/>
      <c r="B92" s="29" t="s">
        <v>4</v>
      </c>
      <c r="C92" s="30"/>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2">
        <v>0</v>
      </c>
      <c r="U92" s="19">
        <f>SUM(U93:U99)</f>
        <v>0</v>
      </c>
      <c r="V92" s="22">
        <v>0</v>
      </c>
    </row>
    <row r="93" spans="1:22" x14ac:dyDescent="0.2">
      <c r="A93" s="9"/>
      <c r="B93" s="24" t="s">
        <v>134</v>
      </c>
      <c r="C93" s="25"/>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row>
    <row r="94" spans="1:22" ht="14.25" customHeight="1" x14ac:dyDescent="0.2">
      <c r="A94" s="9"/>
      <c r="B94" s="24" t="s">
        <v>133</v>
      </c>
      <c r="C94" s="25"/>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row>
    <row r="95" spans="1:22" x14ac:dyDescent="0.2">
      <c r="A95" s="9"/>
      <c r="B95" s="24" t="s">
        <v>132</v>
      </c>
      <c r="C95" s="25"/>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row>
    <row r="96" spans="1:22" x14ac:dyDescent="0.2">
      <c r="A96" s="9"/>
      <c r="B96" s="24" t="s">
        <v>131</v>
      </c>
      <c r="C96" s="25"/>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row>
    <row r="97" spans="1:22" x14ac:dyDescent="0.2">
      <c r="A97" s="9"/>
      <c r="B97" s="24" t="s">
        <v>130</v>
      </c>
      <c r="C97" s="25"/>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row>
    <row r="98" spans="1:22" x14ac:dyDescent="0.2">
      <c r="A98" s="9"/>
      <c r="B98" s="24" t="s">
        <v>129</v>
      </c>
      <c r="C98" s="25"/>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row>
    <row r="99" spans="1:22" x14ac:dyDescent="0.2">
      <c r="A99" s="9"/>
      <c r="B99" s="24" t="s">
        <v>128</v>
      </c>
      <c r="C99" s="25"/>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32" t="s">
        <v>127</v>
      </c>
      <c r="B101" s="32"/>
      <c r="C101" s="33"/>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2">
        <v>0</v>
      </c>
      <c r="U101" s="19">
        <f>SUM(U102:U108)</f>
        <v>0</v>
      </c>
      <c r="V101" s="22">
        <v>0</v>
      </c>
    </row>
    <row r="102" spans="1:22" x14ac:dyDescent="0.2">
      <c r="A102" s="9"/>
      <c r="B102" s="24" t="s">
        <v>126</v>
      </c>
      <c r="C102" s="25"/>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row>
    <row r="103" spans="1:22" x14ac:dyDescent="0.2">
      <c r="A103" s="9"/>
      <c r="B103" s="24" t="s">
        <v>125</v>
      </c>
      <c r="C103" s="25"/>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row>
    <row r="104" spans="1:22" x14ac:dyDescent="0.2">
      <c r="A104" s="9"/>
      <c r="B104" s="24" t="s">
        <v>124</v>
      </c>
      <c r="C104" s="25"/>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row>
    <row r="105" spans="1:22" x14ac:dyDescent="0.2">
      <c r="A105" s="9"/>
      <c r="B105" s="24" t="s">
        <v>123</v>
      </c>
      <c r="C105" s="25"/>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row>
    <row r="106" spans="1:22" x14ac:dyDescent="0.2">
      <c r="A106" s="9"/>
      <c r="B106" s="24" t="s">
        <v>122</v>
      </c>
      <c r="C106" s="25"/>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row>
    <row r="107" spans="1:22" x14ac:dyDescent="0.2">
      <c r="A107" s="9"/>
      <c r="B107" s="24" t="s">
        <v>121</v>
      </c>
      <c r="C107" s="25"/>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row>
    <row r="108" spans="1:22" x14ac:dyDescent="0.2">
      <c r="A108" s="9"/>
      <c r="B108" s="24" t="s">
        <v>120</v>
      </c>
      <c r="C108" s="25"/>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32" t="s">
        <v>119</v>
      </c>
      <c r="B110" s="32"/>
      <c r="C110" s="33"/>
      <c r="D110" s="19">
        <f>D111+D114</f>
        <v>0</v>
      </c>
      <c r="E110" s="19">
        <f t="shared" ref="E110:S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0</v>
      </c>
      <c r="T110" s="22">
        <v>0</v>
      </c>
      <c r="U110" s="19">
        <f>U111+U114</f>
        <v>0</v>
      </c>
      <c r="V110" s="22">
        <v>0</v>
      </c>
    </row>
    <row r="111" spans="1:22" ht="13.5" customHeight="1" x14ac:dyDescent="0.2">
      <c r="A111" s="8"/>
      <c r="B111" s="29" t="s">
        <v>54</v>
      </c>
      <c r="C111" s="30"/>
      <c r="D111" s="19">
        <f>SUM(D112:D113)</f>
        <v>0</v>
      </c>
      <c r="E111" s="19">
        <f t="shared" ref="E111:S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0</v>
      </c>
      <c r="T111" s="22">
        <v>0</v>
      </c>
      <c r="U111" s="19">
        <f>SUM(U112:U113)</f>
        <v>0</v>
      </c>
      <c r="V111" s="22">
        <v>0</v>
      </c>
    </row>
    <row r="112" spans="1:22" x14ac:dyDescent="0.2">
      <c r="A112" s="9"/>
      <c r="B112" s="24" t="s">
        <v>118</v>
      </c>
      <c r="C112" s="25"/>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row>
    <row r="113" spans="1:22" x14ac:dyDescent="0.2">
      <c r="A113" s="9"/>
      <c r="B113" s="24" t="s">
        <v>117</v>
      </c>
      <c r="C113" s="25"/>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row>
    <row r="114" spans="1:22" ht="13.5" customHeight="1" x14ac:dyDescent="0.2">
      <c r="A114" s="9"/>
      <c r="B114" s="29" t="s">
        <v>4</v>
      </c>
      <c r="C114" s="30"/>
      <c r="D114" s="19">
        <f>SUM(D115:D123)</f>
        <v>0</v>
      </c>
      <c r="E114" s="19">
        <f t="shared" ref="E114:S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0</v>
      </c>
      <c r="T114" s="22">
        <v>0</v>
      </c>
      <c r="U114" s="19">
        <f>SUM(U115:U123)</f>
        <v>0</v>
      </c>
      <c r="V114" s="22">
        <v>0</v>
      </c>
    </row>
    <row r="115" spans="1:22" x14ac:dyDescent="0.2">
      <c r="A115" s="9"/>
      <c r="B115" s="24" t="s">
        <v>116</v>
      </c>
      <c r="C115" s="25"/>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row>
    <row r="116" spans="1:22" ht="13.5" customHeight="1" x14ac:dyDescent="0.2">
      <c r="A116" s="9"/>
      <c r="B116" s="24" t="s">
        <v>115</v>
      </c>
      <c r="C116" s="25"/>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row>
    <row r="117" spans="1:22" x14ac:dyDescent="0.2">
      <c r="A117" s="9"/>
      <c r="B117" s="24" t="s">
        <v>114</v>
      </c>
      <c r="C117" s="25"/>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row>
    <row r="118" spans="1:22" ht="14.25" customHeight="1" x14ac:dyDescent="0.2">
      <c r="A118" s="9"/>
      <c r="B118" s="24" t="s">
        <v>113</v>
      </c>
      <c r="C118" s="25"/>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row>
    <row r="119" spans="1:22" x14ac:dyDescent="0.2">
      <c r="A119" s="9"/>
      <c r="B119" s="24" t="s">
        <v>112</v>
      </c>
      <c r="C119" s="25"/>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row>
    <row r="120" spans="1:22" x14ac:dyDescent="0.2">
      <c r="A120" s="9"/>
      <c r="B120" s="24" t="s">
        <v>111</v>
      </c>
      <c r="C120" s="25"/>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row>
    <row r="121" spans="1:22" x14ac:dyDescent="0.2">
      <c r="A121" s="9"/>
      <c r="B121" s="24" t="s">
        <v>110</v>
      </c>
      <c r="C121" s="25"/>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row>
    <row r="122" spans="1:22" x14ac:dyDescent="0.2">
      <c r="A122" s="9"/>
      <c r="B122" s="24" t="s">
        <v>109</v>
      </c>
      <c r="C122" s="25"/>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row>
    <row r="123" spans="1:22" x14ac:dyDescent="0.2">
      <c r="A123" s="9"/>
      <c r="B123" s="24" t="s">
        <v>108</v>
      </c>
      <c r="C123" s="25"/>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32" t="s">
        <v>107</v>
      </c>
      <c r="B125" s="32"/>
      <c r="C125" s="33"/>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2">
        <v>0</v>
      </c>
      <c r="U125" s="19">
        <f>SUM(U126:U132)</f>
        <v>0</v>
      </c>
      <c r="V125" s="22">
        <v>0</v>
      </c>
    </row>
    <row r="126" spans="1:22" x14ac:dyDescent="0.2">
      <c r="A126" s="9"/>
      <c r="B126" s="24" t="s">
        <v>106</v>
      </c>
      <c r="C126" s="25"/>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row>
    <row r="127" spans="1:22" x14ac:dyDescent="0.2">
      <c r="A127" s="9"/>
      <c r="B127" s="24" t="s">
        <v>105</v>
      </c>
      <c r="C127" s="25"/>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row>
    <row r="128" spans="1:22" x14ac:dyDescent="0.2">
      <c r="A128" s="9"/>
      <c r="B128" s="24" t="s">
        <v>104</v>
      </c>
      <c r="C128" s="25"/>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row>
    <row r="129" spans="1:22" x14ac:dyDescent="0.2">
      <c r="A129" s="9"/>
      <c r="B129" s="24" t="s">
        <v>103</v>
      </c>
      <c r="C129" s="25"/>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row>
    <row r="130" spans="1:22" x14ac:dyDescent="0.2">
      <c r="A130" s="9"/>
      <c r="B130" s="24" t="s">
        <v>102</v>
      </c>
      <c r="C130" s="25"/>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row>
    <row r="131" spans="1:22" x14ac:dyDescent="0.2">
      <c r="A131" s="9"/>
      <c r="B131" s="24" t="s">
        <v>101</v>
      </c>
      <c r="C131" s="25"/>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row>
    <row r="132" spans="1:22" x14ac:dyDescent="0.2">
      <c r="A132" s="9"/>
      <c r="B132" s="24" t="s">
        <v>100</v>
      </c>
      <c r="C132" s="25"/>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32" t="s">
        <v>99</v>
      </c>
      <c r="B134" s="32"/>
      <c r="C134" s="33"/>
      <c r="D134" s="19">
        <f>D135+D140</f>
        <v>0</v>
      </c>
      <c r="E134" s="19">
        <f t="shared" ref="E134:S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19">
        <f t="shared" si="20"/>
        <v>0</v>
      </c>
      <c r="T134" s="22">
        <v>0</v>
      </c>
      <c r="U134" s="19">
        <f>U135+U140</f>
        <v>0</v>
      </c>
      <c r="V134" s="22">
        <v>0</v>
      </c>
    </row>
    <row r="135" spans="1:22" ht="13.5" customHeight="1" x14ac:dyDescent="0.2">
      <c r="A135" s="7"/>
      <c r="B135" s="29" t="s">
        <v>54</v>
      </c>
      <c r="C135" s="30"/>
      <c r="D135" s="19">
        <f>SUM(D136:D139)</f>
        <v>0</v>
      </c>
      <c r="E135" s="19">
        <f t="shared" ref="E135:S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0</v>
      </c>
      <c r="T135" s="22">
        <v>0</v>
      </c>
      <c r="U135" s="19">
        <f>SUM(U136:U139)</f>
        <v>0</v>
      </c>
      <c r="V135" s="22">
        <v>0</v>
      </c>
    </row>
    <row r="136" spans="1:22" x14ac:dyDescent="0.2">
      <c r="A136" s="9"/>
      <c r="B136" s="24" t="s">
        <v>98</v>
      </c>
      <c r="C136" s="25"/>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row>
    <row r="137" spans="1:22" x14ac:dyDescent="0.2">
      <c r="A137" s="9"/>
      <c r="B137" s="24" t="s">
        <v>97</v>
      </c>
      <c r="C137" s="25"/>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row>
    <row r="138" spans="1:22" x14ac:dyDescent="0.2">
      <c r="A138" s="9"/>
      <c r="B138" s="24" t="s">
        <v>96</v>
      </c>
      <c r="C138" s="25"/>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row>
    <row r="139" spans="1:22" ht="13.5" customHeight="1" x14ac:dyDescent="0.2">
      <c r="A139" s="9"/>
      <c r="B139" s="24" t="s">
        <v>95</v>
      </c>
      <c r="C139" s="25"/>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row>
    <row r="140" spans="1:22" ht="14.25" customHeight="1" x14ac:dyDescent="0.2">
      <c r="A140" s="9"/>
      <c r="B140" s="29" t="s">
        <v>4</v>
      </c>
      <c r="C140" s="30"/>
      <c r="D140" s="19">
        <f>SUM(D141:D159)</f>
        <v>0</v>
      </c>
      <c r="E140" s="19">
        <f t="shared" ref="E140:S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19">
        <f t="shared" si="22"/>
        <v>0</v>
      </c>
      <c r="T140" s="22">
        <v>0</v>
      </c>
      <c r="U140" s="19">
        <f>SUM(U141:U159)</f>
        <v>0</v>
      </c>
      <c r="V140" s="22">
        <v>0</v>
      </c>
    </row>
    <row r="141" spans="1:22" ht="13.5" customHeight="1" x14ac:dyDescent="0.2">
      <c r="A141" s="9"/>
      <c r="B141" s="24" t="s">
        <v>93</v>
      </c>
      <c r="C141" s="25"/>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row>
    <row r="142" spans="1:22" x14ac:dyDescent="0.2">
      <c r="A142" s="9"/>
      <c r="B142" s="24" t="s">
        <v>92</v>
      </c>
      <c r="C142" s="25"/>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row>
    <row r="143" spans="1:22" x14ac:dyDescent="0.2">
      <c r="A143" s="9"/>
      <c r="B143" s="24" t="s">
        <v>91</v>
      </c>
      <c r="C143" s="25"/>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row>
    <row r="144" spans="1:22" x14ac:dyDescent="0.2">
      <c r="A144" s="9"/>
      <c r="B144" s="24" t="s">
        <v>90</v>
      </c>
      <c r="C144" s="25"/>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row>
    <row r="145" spans="1:22" x14ac:dyDescent="0.2">
      <c r="A145" s="9"/>
      <c r="B145" s="24" t="s">
        <v>89</v>
      </c>
      <c r="C145" s="25"/>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row>
    <row r="146" spans="1:22" ht="14.25" customHeight="1" x14ac:dyDescent="0.2">
      <c r="A146" s="9"/>
      <c r="B146" s="24" t="s">
        <v>88</v>
      </c>
      <c r="C146" s="25"/>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row>
    <row r="147" spans="1:22" x14ac:dyDescent="0.2">
      <c r="A147" s="9"/>
      <c r="B147" s="24" t="s">
        <v>87</v>
      </c>
      <c r="C147" s="25"/>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row>
    <row r="148" spans="1:22" x14ac:dyDescent="0.2">
      <c r="A148" s="9"/>
      <c r="B148" s="24" t="s">
        <v>86</v>
      </c>
      <c r="C148" s="25"/>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row>
    <row r="149" spans="1:22" x14ac:dyDescent="0.2">
      <c r="A149" s="9"/>
      <c r="B149" s="24" t="s">
        <v>85</v>
      </c>
      <c r="C149" s="25"/>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row>
    <row r="150" spans="1:22" x14ac:dyDescent="0.2">
      <c r="A150" s="9"/>
      <c r="B150" s="24" t="s">
        <v>84</v>
      </c>
      <c r="C150" s="25"/>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row>
    <row r="151" spans="1:22" x14ac:dyDescent="0.2">
      <c r="A151" s="9"/>
      <c r="B151" s="24" t="s">
        <v>83</v>
      </c>
      <c r="C151" s="25"/>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row>
    <row r="152" spans="1:22" x14ac:dyDescent="0.2">
      <c r="A152" s="9"/>
      <c r="B152" s="24" t="s">
        <v>82</v>
      </c>
      <c r="C152" s="25"/>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row>
    <row r="153" spans="1:22" x14ac:dyDescent="0.2">
      <c r="A153" s="9"/>
      <c r="B153" s="24" t="s">
        <v>81</v>
      </c>
      <c r="C153" s="25"/>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row>
    <row r="154" spans="1:22" x14ac:dyDescent="0.2">
      <c r="A154" s="9"/>
      <c r="B154" s="24" t="s">
        <v>80</v>
      </c>
      <c r="C154" s="25"/>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row>
    <row r="155" spans="1:22" x14ac:dyDescent="0.2">
      <c r="A155" s="9"/>
      <c r="B155" s="24" t="s">
        <v>79</v>
      </c>
      <c r="C155" s="25"/>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row>
    <row r="156" spans="1:22" x14ac:dyDescent="0.2">
      <c r="A156" s="9"/>
      <c r="B156" s="24" t="s">
        <v>78</v>
      </c>
      <c r="C156" s="25"/>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row>
    <row r="157" spans="1:22" x14ac:dyDescent="0.2">
      <c r="A157" s="9"/>
      <c r="B157" s="24" t="s">
        <v>77</v>
      </c>
      <c r="C157" s="25"/>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row>
    <row r="158" spans="1:22" x14ac:dyDescent="0.2">
      <c r="A158" s="9"/>
      <c r="B158" s="24" t="s">
        <v>76</v>
      </c>
      <c r="C158" s="25"/>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row>
    <row r="159" spans="1:22" x14ac:dyDescent="0.2">
      <c r="A159" s="9"/>
      <c r="B159" s="24" t="s">
        <v>94</v>
      </c>
      <c r="C159" s="25"/>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32" t="s">
        <v>75</v>
      </c>
      <c r="B161" s="32"/>
      <c r="C161" s="33"/>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2">
        <v>0</v>
      </c>
      <c r="U161" s="19">
        <f>SUM(U162:U163)</f>
        <v>0</v>
      </c>
      <c r="V161" s="22">
        <v>0</v>
      </c>
    </row>
    <row r="162" spans="1:22" ht="13.5" customHeight="1" x14ac:dyDescent="0.2">
      <c r="A162" s="9"/>
      <c r="B162" s="24" t="s">
        <v>74</v>
      </c>
      <c r="C162" s="25"/>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row>
    <row r="163" spans="1:22" ht="13.5" customHeight="1" x14ac:dyDescent="0.2">
      <c r="A163" s="9"/>
      <c r="B163" s="29" t="s">
        <v>4</v>
      </c>
      <c r="C163" s="30"/>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2">
        <v>0</v>
      </c>
      <c r="U163" s="19">
        <f>SUM(U164:U170)</f>
        <v>0</v>
      </c>
      <c r="V163" s="22">
        <v>0</v>
      </c>
    </row>
    <row r="164" spans="1:22" x14ac:dyDescent="0.2">
      <c r="A164" s="9"/>
      <c r="B164" s="24" t="s">
        <v>73</v>
      </c>
      <c r="C164" s="25"/>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row>
    <row r="165" spans="1:22" ht="14.25" customHeight="1" x14ac:dyDescent="0.2">
      <c r="A165" s="9"/>
      <c r="B165" s="24" t="s">
        <v>72</v>
      </c>
      <c r="C165" s="25"/>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row>
    <row r="166" spans="1:22" x14ac:dyDescent="0.2">
      <c r="A166" s="9"/>
      <c r="B166" s="24" t="s">
        <v>71</v>
      </c>
      <c r="C166" s="25"/>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row>
    <row r="167" spans="1:22" x14ac:dyDescent="0.2">
      <c r="A167" s="9"/>
      <c r="B167" s="24" t="s">
        <v>70</v>
      </c>
      <c r="C167" s="25"/>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row>
    <row r="168" spans="1:22" x14ac:dyDescent="0.2">
      <c r="A168" s="9"/>
      <c r="B168" s="24" t="s">
        <v>69</v>
      </c>
      <c r="C168" s="25"/>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row>
    <row r="169" spans="1:22" x14ac:dyDescent="0.2">
      <c r="A169" s="9"/>
      <c r="B169" s="24" t="s">
        <v>68</v>
      </c>
      <c r="C169" s="25"/>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row>
    <row r="170" spans="1:22" x14ac:dyDescent="0.2">
      <c r="A170" s="9"/>
      <c r="B170" s="24" t="s">
        <v>67</v>
      </c>
      <c r="C170" s="25"/>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32" t="s">
        <v>66</v>
      </c>
      <c r="B172" s="32"/>
      <c r="C172" s="33"/>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2">
        <v>0</v>
      </c>
      <c r="U172" s="19">
        <f>SUM(U173:U174)</f>
        <v>0</v>
      </c>
      <c r="V172" s="22">
        <v>0</v>
      </c>
    </row>
    <row r="173" spans="1:22" x14ac:dyDescent="0.2">
      <c r="A173" s="9"/>
      <c r="B173" s="24" t="s">
        <v>65</v>
      </c>
      <c r="C173" s="25"/>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row>
    <row r="174" spans="1:22" ht="13.5" customHeight="1" x14ac:dyDescent="0.2">
      <c r="A174" s="9"/>
      <c r="B174" s="29" t="s">
        <v>4</v>
      </c>
      <c r="C174" s="30"/>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2">
        <v>0</v>
      </c>
      <c r="U174" s="19">
        <f>SUM(U175:U183)</f>
        <v>0</v>
      </c>
      <c r="V174" s="22">
        <v>0</v>
      </c>
    </row>
    <row r="175" spans="1:22" x14ac:dyDescent="0.2">
      <c r="A175" s="9"/>
      <c r="B175" s="24" t="s">
        <v>63</v>
      </c>
      <c r="C175" s="25"/>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row>
    <row r="176" spans="1:22" x14ac:dyDescent="0.2">
      <c r="A176" s="9"/>
      <c r="B176" s="24" t="s">
        <v>62</v>
      </c>
      <c r="C176" s="25"/>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row>
    <row r="177" spans="1:22" ht="13.5" customHeight="1" x14ac:dyDescent="0.2">
      <c r="A177" s="9"/>
      <c r="B177" s="24" t="s">
        <v>61</v>
      </c>
      <c r="C177" s="25"/>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row>
    <row r="178" spans="1:22" x14ac:dyDescent="0.2">
      <c r="A178" s="9"/>
      <c r="B178" s="24" t="s">
        <v>60</v>
      </c>
      <c r="C178" s="25"/>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row>
    <row r="179" spans="1:22" ht="14.25" customHeight="1" x14ac:dyDescent="0.2">
      <c r="A179" s="9"/>
      <c r="B179" s="24" t="s">
        <v>59</v>
      </c>
      <c r="C179" s="25"/>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row>
    <row r="180" spans="1:22" x14ac:dyDescent="0.2">
      <c r="A180" s="9"/>
      <c r="B180" s="24" t="s">
        <v>58</v>
      </c>
      <c r="C180" s="25"/>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row>
    <row r="181" spans="1:22" x14ac:dyDescent="0.2">
      <c r="A181" s="9"/>
      <c r="B181" s="24" t="s">
        <v>57</v>
      </c>
      <c r="C181" s="25"/>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row>
    <row r="182" spans="1:22" x14ac:dyDescent="0.2">
      <c r="A182" s="9"/>
      <c r="B182" s="24" t="s">
        <v>56</v>
      </c>
      <c r="C182" s="25"/>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row>
    <row r="183" spans="1:22" x14ac:dyDescent="0.2">
      <c r="A183" s="9"/>
      <c r="B183" s="24" t="s">
        <v>64</v>
      </c>
      <c r="C183" s="25"/>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26" t="s">
        <v>55</v>
      </c>
      <c r="B185" s="27"/>
      <c r="C185" s="28"/>
      <c r="D185" s="19">
        <f>D186+D190</f>
        <v>0</v>
      </c>
      <c r="E185" s="19">
        <f t="shared" ref="E185:S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19">
        <f t="shared" si="27"/>
        <v>0</v>
      </c>
      <c r="T185" s="22">
        <v>0</v>
      </c>
      <c r="U185" s="19">
        <f>U186+U190</f>
        <v>0</v>
      </c>
      <c r="V185" s="22">
        <v>0</v>
      </c>
    </row>
    <row r="186" spans="1:22" ht="13.5" customHeight="1" x14ac:dyDescent="0.2">
      <c r="A186" s="7"/>
      <c r="B186" s="29" t="s">
        <v>54</v>
      </c>
      <c r="C186" s="30"/>
      <c r="D186" s="19">
        <f>SUM(D187:D189)</f>
        <v>0</v>
      </c>
      <c r="E186" s="19">
        <f t="shared" ref="E186:S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19">
        <f t="shared" si="28"/>
        <v>0</v>
      </c>
      <c r="T186" s="22">
        <v>0</v>
      </c>
      <c r="U186" s="19">
        <f>SUM(U187:U189)</f>
        <v>0</v>
      </c>
      <c r="V186" s="22">
        <v>0</v>
      </c>
    </row>
    <row r="187" spans="1:22" ht="13.5" customHeight="1" x14ac:dyDescent="0.2">
      <c r="A187" s="9"/>
      <c r="B187" s="24" t="s">
        <v>53</v>
      </c>
      <c r="C187" s="25"/>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row>
    <row r="188" spans="1:22" ht="13.5" customHeight="1" x14ac:dyDescent="0.2">
      <c r="A188" s="9"/>
      <c r="B188" s="24" t="s">
        <v>52</v>
      </c>
      <c r="C188" s="25"/>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row>
    <row r="189" spans="1:22" x14ac:dyDescent="0.2">
      <c r="A189" s="9"/>
      <c r="B189" s="24" t="s">
        <v>51</v>
      </c>
      <c r="C189" s="25"/>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row>
    <row r="190" spans="1:22" ht="13.5" customHeight="1" x14ac:dyDescent="0.2">
      <c r="A190" s="9"/>
      <c r="B190" s="29" t="s">
        <v>4</v>
      </c>
      <c r="C190" s="30"/>
      <c r="D190" s="19">
        <f>SUM(D191:D205)</f>
        <v>0</v>
      </c>
      <c r="E190" s="19">
        <f t="shared" ref="E190:S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0</v>
      </c>
      <c r="T190" s="22">
        <v>0</v>
      </c>
      <c r="U190" s="19">
        <f>SUM(U191:U205)</f>
        <v>0</v>
      </c>
      <c r="V190" s="22">
        <v>0</v>
      </c>
    </row>
    <row r="191" spans="1:22" x14ac:dyDescent="0.2">
      <c r="A191" s="9"/>
      <c r="B191" s="24" t="s">
        <v>50</v>
      </c>
      <c r="C191" s="25"/>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row>
    <row r="192" spans="1:22" x14ac:dyDescent="0.2">
      <c r="A192" s="9"/>
      <c r="B192" s="24" t="s">
        <v>49</v>
      </c>
      <c r="C192" s="25"/>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row>
    <row r="193" spans="1:22" ht="14.25" customHeight="1" x14ac:dyDescent="0.2">
      <c r="A193" s="9"/>
      <c r="B193" s="24" t="s">
        <v>48</v>
      </c>
      <c r="C193" s="25"/>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row>
    <row r="194" spans="1:22" x14ac:dyDescent="0.2">
      <c r="A194" s="9"/>
      <c r="B194" s="24" t="s">
        <v>47</v>
      </c>
      <c r="C194" s="25"/>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row>
    <row r="195" spans="1:22" x14ac:dyDescent="0.2">
      <c r="A195" s="9"/>
      <c r="B195" s="24" t="s">
        <v>46</v>
      </c>
      <c r="C195" s="25"/>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row>
    <row r="196" spans="1:22" x14ac:dyDescent="0.2">
      <c r="A196" s="9"/>
      <c r="B196" s="24" t="s">
        <v>45</v>
      </c>
      <c r="C196" s="25"/>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row>
    <row r="197" spans="1:22" x14ac:dyDescent="0.2">
      <c r="A197" s="9"/>
      <c r="B197" s="24" t="s">
        <v>44</v>
      </c>
      <c r="C197" s="25"/>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row>
    <row r="198" spans="1:22" x14ac:dyDescent="0.2">
      <c r="A198" s="9"/>
      <c r="B198" s="24" t="s">
        <v>43</v>
      </c>
      <c r="C198" s="25"/>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row>
    <row r="199" spans="1:22" x14ac:dyDescent="0.2">
      <c r="A199" s="9"/>
      <c r="B199" s="24" t="s">
        <v>42</v>
      </c>
      <c r="C199" s="25"/>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row>
    <row r="200" spans="1:22" x14ac:dyDescent="0.2">
      <c r="A200" s="9"/>
      <c r="B200" s="24" t="s">
        <v>41</v>
      </c>
      <c r="C200" s="25"/>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row>
    <row r="201" spans="1:22" x14ac:dyDescent="0.2">
      <c r="A201" s="9"/>
      <c r="B201" s="24" t="s">
        <v>40</v>
      </c>
      <c r="C201" s="25"/>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row>
    <row r="202" spans="1:22" x14ac:dyDescent="0.2">
      <c r="A202" s="9"/>
      <c r="B202" s="24" t="s">
        <v>39</v>
      </c>
      <c r="C202" s="25"/>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row>
    <row r="203" spans="1:22" x14ac:dyDescent="0.2">
      <c r="A203" s="9"/>
      <c r="B203" s="24" t="s">
        <v>38</v>
      </c>
      <c r="C203" s="25"/>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row>
    <row r="204" spans="1:22" x14ac:dyDescent="0.2">
      <c r="A204" s="9"/>
      <c r="B204" s="24" t="s">
        <v>37</v>
      </c>
      <c r="C204" s="25"/>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row>
    <row r="205" spans="1:22" x14ac:dyDescent="0.2">
      <c r="A205" s="9"/>
      <c r="B205" s="24" t="s">
        <v>36</v>
      </c>
      <c r="C205" s="25"/>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32" t="s">
        <v>35</v>
      </c>
      <c r="B207" s="32"/>
      <c r="C207" s="33"/>
      <c r="D207" s="19">
        <f>SUM(D208:D209)</f>
        <v>0</v>
      </c>
      <c r="E207" s="19">
        <f t="shared" ref="E207:S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19">
        <f t="shared" si="30"/>
        <v>0</v>
      </c>
      <c r="T207" s="22">
        <v>0</v>
      </c>
      <c r="U207" s="19">
        <f>SUM(U208:U209)</f>
        <v>0</v>
      </c>
      <c r="V207" s="22">
        <v>0</v>
      </c>
    </row>
    <row r="208" spans="1:22" x14ac:dyDescent="0.2">
      <c r="A208" s="9"/>
      <c r="B208" s="24" t="s">
        <v>34</v>
      </c>
      <c r="C208" s="25"/>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row>
    <row r="209" spans="1:22" ht="13.5" customHeight="1" x14ac:dyDescent="0.2">
      <c r="A209" s="9"/>
      <c r="B209" s="29" t="s">
        <v>4</v>
      </c>
      <c r="C209" s="30"/>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3">
        <v>0</v>
      </c>
      <c r="U209" s="19">
        <f>SUM(U210:U227)</f>
        <v>0</v>
      </c>
      <c r="V209" s="23">
        <v>0</v>
      </c>
    </row>
    <row r="210" spans="1:22" x14ac:dyDescent="0.2">
      <c r="A210" s="9"/>
      <c r="B210" s="24" t="s">
        <v>33</v>
      </c>
      <c r="C210" s="25"/>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row>
    <row r="211" spans="1:22" ht="13.5" customHeight="1" x14ac:dyDescent="0.2">
      <c r="A211" s="9"/>
      <c r="B211" s="24" t="s">
        <v>32</v>
      </c>
      <c r="C211" s="25"/>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row>
    <row r="212" spans="1:22" x14ac:dyDescent="0.2">
      <c r="A212" s="9"/>
      <c r="B212" s="24" t="s">
        <v>31</v>
      </c>
      <c r="C212" s="25"/>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row>
    <row r="213" spans="1:22" ht="14.25" customHeight="1" x14ac:dyDescent="0.2">
      <c r="A213" s="9"/>
      <c r="B213" s="24" t="s">
        <v>30</v>
      </c>
      <c r="C213" s="25"/>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row>
    <row r="214" spans="1:22" x14ac:dyDescent="0.2">
      <c r="A214" s="9"/>
      <c r="B214" s="24" t="s">
        <v>29</v>
      </c>
      <c r="C214" s="25"/>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row>
    <row r="215" spans="1:22" x14ac:dyDescent="0.2">
      <c r="A215" s="9"/>
      <c r="B215" s="24" t="s">
        <v>28</v>
      </c>
      <c r="C215" s="25"/>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row>
    <row r="216" spans="1:22" x14ac:dyDescent="0.2">
      <c r="A216" s="9"/>
      <c r="B216" s="24" t="s">
        <v>27</v>
      </c>
      <c r="C216" s="25"/>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row>
    <row r="217" spans="1:22" x14ac:dyDescent="0.2">
      <c r="A217" s="9"/>
      <c r="B217" s="24" t="s">
        <v>26</v>
      </c>
      <c r="C217" s="25"/>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row>
    <row r="218" spans="1:22" x14ac:dyDescent="0.2">
      <c r="A218" s="9"/>
      <c r="B218" s="24" t="s">
        <v>25</v>
      </c>
      <c r="C218" s="25"/>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row>
    <row r="219" spans="1:22" x14ac:dyDescent="0.2">
      <c r="A219" s="9"/>
      <c r="B219" s="24" t="s">
        <v>24</v>
      </c>
      <c r="C219" s="25"/>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row>
    <row r="220" spans="1:22" x14ac:dyDescent="0.2">
      <c r="A220" s="9"/>
      <c r="B220" s="24" t="s">
        <v>23</v>
      </c>
      <c r="C220" s="25"/>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row>
    <row r="221" spans="1:22" x14ac:dyDescent="0.2">
      <c r="A221" s="9"/>
      <c r="B221" s="24" t="s">
        <v>22</v>
      </c>
      <c r="C221" s="25"/>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row>
    <row r="222" spans="1:22" x14ac:dyDescent="0.2">
      <c r="A222" s="9"/>
      <c r="B222" s="24" t="s">
        <v>21</v>
      </c>
      <c r="C222" s="25"/>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row>
    <row r="223" spans="1:22" x14ac:dyDescent="0.2">
      <c r="A223" s="9"/>
      <c r="B223" s="24" t="s">
        <v>20</v>
      </c>
      <c r="C223" s="25"/>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row>
    <row r="224" spans="1:22" x14ac:dyDescent="0.2">
      <c r="A224" s="9"/>
      <c r="B224" s="24" t="s">
        <v>19</v>
      </c>
      <c r="C224" s="25"/>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row>
    <row r="225" spans="1:22" x14ac:dyDescent="0.2">
      <c r="A225" s="9"/>
      <c r="B225" s="24" t="s">
        <v>18</v>
      </c>
      <c r="C225" s="25"/>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row>
    <row r="226" spans="1:22" x14ac:dyDescent="0.2">
      <c r="A226" s="9"/>
      <c r="B226" s="24" t="s">
        <v>17</v>
      </c>
      <c r="C226" s="25"/>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row>
    <row r="227" spans="1:22" x14ac:dyDescent="0.2">
      <c r="A227" s="9"/>
      <c r="B227" s="24" t="s">
        <v>16</v>
      </c>
      <c r="C227" s="25"/>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32" t="s">
        <v>15</v>
      </c>
      <c r="B229" s="32"/>
      <c r="C229" s="33"/>
      <c r="D229" s="19">
        <f>SUM(D230:D231)</f>
        <v>0</v>
      </c>
      <c r="E229" s="19">
        <f t="shared" ref="E229:S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0</v>
      </c>
      <c r="T229" s="22">
        <v>0</v>
      </c>
      <c r="U229" s="19">
        <f>SUM(U230:U231)</f>
        <v>0</v>
      </c>
      <c r="V229" s="22">
        <v>0</v>
      </c>
    </row>
    <row r="230" spans="1:22" x14ac:dyDescent="0.2">
      <c r="A230" s="7"/>
      <c r="B230" s="24" t="s">
        <v>14</v>
      </c>
      <c r="C230" s="25"/>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row>
    <row r="231" spans="1:22" ht="13.5" customHeight="1" x14ac:dyDescent="0.2">
      <c r="A231" s="7"/>
      <c r="B231" s="29" t="s">
        <v>4</v>
      </c>
      <c r="C231" s="30"/>
      <c r="D231" s="19">
        <f>SUM(D232:D238)</f>
        <v>0</v>
      </c>
      <c r="E231" s="19">
        <f t="shared" ref="E231:S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0</v>
      </c>
      <c r="T231" s="22">
        <v>0</v>
      </c>
      <c r="U231" s="19">
        <f>SUM(U232:U238)</f>
        <v>0</v>
      </c>
      <c r="V231" s="22">
        <v>0</v>
      </c>
    </row>
    <row r="232" spans="1:22" x14ac:dyDescent="0.2">
      <c r="A232" s="7"/>
      <c r="B232" s="24" t="s">
        <v>13</v>
      </c>
      <c r="C232" s="25"/>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row>
    <row r="233" spans="1:22" x14ac:dyDescent="0.2">
      <c r="A233" s="7"/>
      <c r="B233" s="24" t="s">
        <v>12</v>
      </c>
      <c r="C233" s="25"/>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row>
    <row r="234" spans="1:22" x14ac:dyDescent="0.2">
      <c r="A234" s="7"/>
      <c r="B234" s="24" t="s">
        <v>11</v>
      </c>
      <c r="C234" s="25"/>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row>
    <row r="235" spans="1:22" x14ac:dyDescent="0.2">
      <c r="A235" s="7"/>
      <c r="B235" s="24" t="s">
        <v>10</v>
      </c>
      <c r="C235" s="25"/>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row>
    <row r="236" spans="1:22" x14ac:dyDescent="0.2">
      <c r="A236" s="7"/>
      <c r="B236" s="24" t="s">
        <v>9</v>
      </c>
      <c r="C236" s="25"/>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row>
    <row r="237" spans="1:22" ht="13.5" customHeight="1" x14ac:dyDescent="0.2">
      <c r="A237" s="9"/>
      <c r="B237" s="24" t="s">
        <v>8</v>
      </c>
      <c r="C237" s="25"/>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row>
    <row r="238" spans="1:22" x14ac:dyDescent="0.2">
      <c r="A238" s="9"/>
      <c r="B238" s="24" t="s">
        <v>7</v>
      </c>
      <c r="C238" s="25"/>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2"/>
      <c r="U239" s="20"/>
      <c r="V239" s="22"/>
    </row>
    <row r="240" spans="1:22" ht="13.5" customHeight="1" x14ac:dyDescent="0.2">
      <c r="A240" s="32" t="s">
        <v>6</v>
      </c>
      <c r="B240" s="32"/>
      <c r="C240" s="33"/>
      <c r="D240" s="19">
        <f>SUM(D241:D242)</f>
        <v>0</v>
      </c>
      <c r="E240" s="19">
        <f t="shared" ref="E240:S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19">
        <f t="shared" si="34"/>
        <v>0</v>
      </c>
      <c r="T240" s="22">
        <v>0</v>
      </c>
      <c r="U240" s="19">
        <f>SUM(U241:U242)</f>
        <v>0</v>
      </c>
      <c r="V240" s="22">
        <v>0</v>
      </c>
    </row>
    <row r="241" spans="1:22" ht="14.25" customHeight="1" x14ac:dyDescent="0.2">
      <c r="A241" s="7"/>
      <c r="B241" s="24" t="s">
        <v>5</v>
      </c>
      <c r="C241" s="25"/>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row>
    <row r="242" spans="1:22" ht="13.5" customHeight="1" x14ac:dyDescent="0.2">
      <c r="A242" s="7"/>
      <c r="B242" s="29" t="s">
        <v>4</v>
      </c>
      <c r="C242" s="30"/>
      <c r="D242" s="19">
        <f>SUM(D243:D246)</f>
        <v>0</v>
      </c>
      <c r="E242" s="19">
        <f t="shared" ref="E242:S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19">
        <f t="shared" si="35"/>
        <v>0</v>
      </c>
      <c r="T242" s="22">
        <v>0</v>
      </c>
      <c r="U242" s="19">
        <f>SUM(U243:U246)</f>
        <v>0</v>
      </c>
      <c r="V242" s="22">
        <v>0</v>
      </c>
    </row>
    <row r="243" spans="1:22" x14ac:dyDescent="0.2">
      <c r="A243" s="7"/>
      <c r="B243" s="24" t="s">
        <v>3</v>
      </c>
      <c r="C243" s="25"/>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row>
    <row r="244" spans="1:22" x14ac:dyDescent="0.2">
      <c r="A244" s="7"/>
      <c r="B244" s="24" t="s">
        <v>2</v>
      </c>
      <c r="C244" s="25"/>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row>
    <row r="245" spans="1:22" x14ac:dyDescent="0.2">
      <c r="A245" s="7"/>
      <c r="B245" s="24" t="s">
        <v>1</v>
      </c>
      <c r="C245" s="25"/>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row>
    <row r="246" spans="1:22" x14ac:dyDescent="0.2">
      <c r="A246" s="3"/>
      <c r="B246" s="36" t="s">
        <v>0</v>
      </c>
      <c r="C246" s="37"/>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row>
    <row r="247" spans="1:22" x14ac:dyDescent="0.2">
      <c r="V247" s="1"/>
    </row>
  </sheetData>
  <mergeCells count="238">
    <mergeCell ref="O4:O7"/>
    <mergeCell ref="P4:P7"/>
    <mergeCell ref="Q4:Q7"/>
    <mergeCell ref="V3:V7"/>
    <mergeCell ref="U3:U7"/>
    <mergeCell ref="H3:H7"/>
    <mergeCell ref="M3:M7"/>
    <mergeCell ref="N3:N7"/>
    <mergeCell ref="T3:T7"/>
    <mergeCell ref="L4:L7"/>
    <mergeCell ref="I3:L3"/>
    <mergeCell ref="I4:I7"/>
    <mergeCell ref="J4:K4"/>
    <mergeCell ref="O3:Q3"/>
    <mergeCell ref="J5:J7"/>
    <mergeCell ref="K5:K7"/>
    <mergeCell ref="S3:S7"/>
    <mergeCell ref="R3:R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16-5表</vt:lpstr>
      <vt:lpstr>'16-5表'!Print_Area</vt:lpstr>
      <vt:lpstr>'16-5表'!Print_Titles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2024-02-07T23:22:42Z</cp:lastPrinted>
  <dcterms:created xsi:type="dcterms:W3CDTF">2013-01-07T08:27:10Z</dcterms:created>
  <dcterms:modified xsi:type="dcterms:W3CDTF">2013-01-07T08:27:10Z</dcterms:modified>
</cp:coreProperties>
</file>